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E\01_Aktywne projekty\2024.42 24I010R LK201 Somonino-Osowa\09-Materiały\4. Miedź\SWZ\"/>
    </mc:Choice>
  </mc:AlternateContent>
  <xr:revisionPtr revIDLastSave="0" documentId="13_ncr:1_{987AFD83-6E09-4954-B436-9D8FE4E668EE}" xr6:coauthVersionLast="47" xr6:coauthVersionMax="47" xr10:uidLastSave="{00000000-0000-0000-0000-000000000000}"/>
  <bookViews>
    <workbookView xWindow="28680" yWindow="-120" windowWidth="29040" windowHeight="15720" xr2:uid="{91A9CA86-2133-4CA8-BA0B-55DF31CA243A}"/>
  </bookViews>
  <sheets>
    <sheet name="Arkusz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7" i="1"/>
  <c r="I124" i="1"/>
  <c r="I121" i="1"/>
  <c r="I118" i="1"/>
  <c r="I115" i="1"/>
  <c r="I112" i="1"/>
  <c r="I109" i="1"/>
  <c r="I106" i="1"/>
  <c r="I103" i="1"/>
  <c r="I100" i="1"/>
  <c r="I97" i="1"/>
  <c r="I94" i="1"/>
  <c r="I91" i="1"/>
  <c r="I88" i="1"/>
  <c r="I85" i="1"/>
  <c r="I82" i="1"/>
  <c r="I79" i="1"/>
  <c r="I76" i="1"/>
  <c r="I73" i="1"/>
  <c r="I70" i="1"/>
  <c r="I67" i="1"/>
  <c r="I64" i="1"/>
  <c r="I61" i="1"/>
  <c r="I58" i="1"/>
  <c r="I55" i="1"/>
  <c r="I52" i="1"/>
  <c r="I49" i="1"/>
  <c r="I46" i="1"/>
  <c r="I43" i="1"/>
  <c r="I40" i="1"/>
  <c r="I37" i="1"/>
  <c r="I34" i="1"/>
  <c r="I31" i="1"/>
  <c r="I28" i="1"/>
  <c r="I25" i="1"/>
  <c r="I20" i="1"/>
  <c r="I19" i="1"/>
  <c r="I18" i="1"/>
  <c r="I16" i="1"/>
  <c r="I15" i="1"/>
  <c r="I14" i="1"/>
  <c r="I13" i="1"/>
  <c r="I12" i="1"/>
  <c r="I10" i="1"/>
  <c r="I7" i="1"/>
  <c r="I6" i="1"/>
  <c r="I5" i="1"/>
  <c r="I4" i="1"/>
  <c r="G126" i="1"/>
  <c r="I126" i="1" s="1"/>
  <c r="G125" i="1"/>
  <c r="I125" i="1" s="1"/>
  <c r="D125" i="1"/>
  <c r="D126" i="1" s="1"/>
  <c r="G123" i="1"/>
  <c r="I123" i="1" s="1"/>
  <c r="G122" i="1"/>
  <c r="I122" i="1" s="1"/>
  <c r="D122" i="1"/>
  <c r="D123" i="1" s="1"/>
  <c r="G120" i="1"/>
  <c r="I120" i="1" s="1"/>
  <c r="G119" i="1"/>
  <c r="I119" i="1" s="1"/>
  <c r="D119" i="1"/>
  <c r="D120" i="1" s="1"/>
  <c r="G117" i="1"/>
  <c r="I117" i="1" s="1"/>
  <c r="G116" i="1"/>
  <c r="I116" i="1" s="1"/>
  <c r="D116" i="1"/>
  <c r="D117" i="1" s="1"/>
  <c r="G114" i="1"/>
  <c r="I114" i="1" s="1"/>
  <c r="G113" i="1"/>
  <c r="I113" i="1" s="1"/>
  <c r="D113" i="1"/>
  <c r="D114" i="1" s="1"/>
  <c r="G111" i="1"/>
  <c r="I111" i="1" s="1"/>
  <c r="G110" i="1"/>
  <c r="I110" i="1" s="1"/>
  <c r="D110" i="1"/>
  <c r="D111" i="1" s="1"/>
  <c r="G108" i="1"/>
  <c r="I108" i="1" s="1"/>
  <c r="G107" i="1"/>
  <c r="I107" i="1" s="1"/>
  <c r="D107" i="1"/>
  <c r="D108" i="1" s="1"/>
  <c r="G105" i="1"/>
  <c r="I105" i="1" s="1"/>
  <c r="G104" i="1"/>
  <c r="I104" i="1" s="1"/>
  <c r="D104" i="1"/>
  <c r="D105" i="1" s="1"/>
  <c r="G102" i="1"/>
  <c r="I102" i="1" s="1"/>
  <c r="G101" i="1"/>
  <c r="I101" i="1" s="1"/>
  <c r="D101" i="1"/>
  <c r="D102" i="1" s="1"/>
  <c r="G99" i="1"/>
  <c r="I99" i="1" s="1"/>
  <c r="G98" i="1"/>
  <c r="I98" i="1" s="1"/>
  <c r="D98" i="1"/>
  <c r="D99" i="1" s="1"/>
  <c r="G96" i="1"/>
  <c r="I96" i="1" s="1"/>
  <c r="G95" i="1"/>
  <c r="I95" i="1" s="1"/>
  <c r="D95" i="1"/>
  <c r="D96" i="1" s="1"/>
  <c r="G93" i="1"/>
  <c r="I93" i="1" s="1"/>
  <c r="G92" i="1"/>
  <c r="I92" i="1" s="1"/>
  <c r="D92" i="1"/>
  <c r="D93" i="1" s="1"/>
  <c r="G90" i="1"/>
  <c r="I90" i="1" s="1"/>
  <c r="G89" i="1"/>
  <c r="I89" i="1" s="1"/>
  <c r="D89" i="1"/>
  <c r="D90" i="1" s="1"/>
  <c r="G87" i="1"/>
  <c r="I87" i="1" s="1"/>
  <c r="G86" i="1"/>
  <c r="I86" i="1" s="1"/>
  <c r="D86" i="1"/>
  <c r="D87" i="1" s="1"/>
  <c r="G84" i="1"/>
  <c r="I84" i="1" s="1"/>
  <c r="G83" i="1"/>
  <c r="I83" i="1" s="1"/>
  <c r="D83" i="1"/>
  <c r="D84" i="1" s="1"/>
  <c r="G81" i="1"/>
  <c r="I81" i="1" s="1"/>
  <c r="G80" i="1"/>
  <c r="I80" i="1" s="1"/>
  <c r="D80" i="1"/>
  <c r="D81" i="1" s="1"/>
  <c r="G78" i="1"/>
  <c r="I78" i="1" s="1"/>
  <c r="G77" i="1"/>
  <c r="I77" i="1" s="1"/>
  <c r="D77" i="1"/>
  <c r="D78" i="1" s="1"/>
  <c r="G75" i="1"/>
  <c r="I75" i="1" s="1"/>
  <c r="G74" i="1"/>
  <c r="I74" i="1" s="1"/>
  <c r="D74" i="1"/>
  <c r="D75" i="1" s="1"/>
  <c r="G72" i="1"/>
  <c r="I72" i="1" s="1"/>
  <c r="G71" i="1"/>
  <c r="I71" i="1" s="1"/>
  <c r="D71" i="1"/>
  <c r="D72" i="1" s="1"/>
  <c r="G69" i="1"/>
  <c r="I69" i="1" s="1"/>
  <c r="G68" i="1"/>
  <c r="I68" i="1" s="1"/>
  <c r="D68" i="1"/>
  <c r="D69" i="1" s="1"/>
  <c r="G66" i="1"/>
  <c r="I66" i="1" s="1"/>
  <c r="G65" i="1"/>
  <c r="I65" i="1" s="1"/>
  <c r="D65" i="1"/>
  <c r="D66" i="1" s="1"/>
  <c r="G63" i="1"/>
  <c r="I63" i="1" s="1"/>
  <c r="G62" i="1"/>
  <c r="I62" i="1" s="1"/>
  <c r="D62" i="1"/>
  <c r="D63" i="1" s="1"/>
  <c r="G60" i="1"/>
  <c r="I60" i="1" s="1"/>
  <c r="G59" i="1"/>
  <c r="I59" i="1" s="1"/>
  <c r="D59" i="1"/>
  <c r="D60" i="1" s="1"/>
  <c r="G57" i="1"/>
  <c r="I57" i="1" s="1"/>
  <c r="G56" i="1"/>
  <c r="I56" i="1" s="1"/>
  <c r="D56" i="1"/>
  <c r="D57" i="1" s="1"/>
  <c r="G54" i="1"/>
  <c r="I54" i="1" s="1"/>
  <c r="G53" i="1"/>
  <c r="I53" i="1" s="1"/>
  <c r="D53" i="1"/>
  <c r="D54" i="1" s="1"/>
  <c r="G51" i="1"/>
  <c r="I51" i="1" s="1"/>
  <c r="G50" i="1"/>
  <c r="I50" i="1" s="1"/>
  <c r="D50" i="1"/>
  <c r="D51" i="1" s="1"/>
  <c r="G48" i="1"/>
  <c r="I48" i="1" s="1"/>
  <c r="G47" i="1"/>
  <c r="I47" i="1" s="1"/>
  <c r="D47" i="1"/>
  <c r="D48" i="1" s="1"/>
  <c r="G45" i="1"/>
  <c r="I45" i="1" s="1"/>
  <c r="G44" i="1"/>
  <c r="I44" i="1" s="1"/>
  <c r="D44" i="1"/>
  <c r="D45" i="1" s="1"/>
  <c r="G42" i="1"/>
  <c r="I42" i="1" s="1"/>
  <c r="G41" i="1"/>
  <c r="I41" i="1" s="1"/>
  <c r="D41" i="1"/>
  <c r="D42" i="1" s="1"/>
  <c r="G39" i="1"/>
  <c r="I39" i="1" s="1"/>
  <c r="G38" i="1"/>
  <c r="I38" i="1" s="1"/>
  <c r="D38" i="1"/>
  <c r="D39" i="1" s="1"/>
  <c r="G36" i="1"/>
  <c r="I36" i="1" s="1"/>
  <c r="G35" i="1"/>
  <c r="I35" i="1" s="1"/>
  <c r="D35" i="1"/>
  <c r="D36" i="1" s="1"/>
  <c r="G33" i="1"/>
  <c r="I33" i="1" s="1"/>
  <c r="G32" i="1"/>
  <c r="I32" i="1" s="1"/>
  <c r="D32" i="1"/>
  <c r="D33" i="1" s="1"/>
  <c r="G30" i="1"/>
  <c r="I30" i="1" s="1"/>
  <c r="G29" i="1"/>
  <c r="I29" i="1" s="1"/>
  <c r="N8" i="1" s="1"/>
  <c r="D29" i="1"/>
  <c r="D30" i="1" s="1"/>
  <c r="G27" i="1"/>
  <c r="I27" i="1" s="1"/>
  <c r="G26" i="1"/>
  <c r="I26" i="1" s="1"/>
  <c r="D26" i="1"/>
  <c r="D27" i="1" s="1"/>
  <c r="G20" i="1"/>
  <c r="G21" i="1" s="1"/>
  <c r="I21" i="1" s="1"/>
  <c r="D20" i="1"/>
  <c r="D21" i="1" s="1"/>
  <c r="G17" i="1"/>
  <c r="G18" i="1" s="1"/>
  <c r="D17" i="1"/>
  <c r="D18" i="1" s="1"/>
  <c r="G14" i="1"/>
  <c r="G15" i="1" s="1"/>
  <c r="D14" i="1"/>
  <c r="D15" i="1" s="1"/>
  <c r="G11" i="1"/>
  <c r="G12" i="1" s="1"/>
  <c r="D11" i="1"/>
  <c r="D12" i="1" s="1"/>
  <c r="G8" i="1"/>
  <c r="G9" i="1" s="1"/>
  <c r="I9" i="1" s="1"/>
  <c r="D8" i="1"/>
  <c r="D9" i="1" s="1"/>
  <c r="I8" i="1" l="1"/>
  <c r="N6" i="1" s="1"/>
  <c r="I17" i="1"/>
  <c r="I11" i="1"/>
</calcChain>
</file>

<file path=xl/sharedStrings.xml><?xml version="1.0" encoding="utf-8"?>
<sst xmlns="http://schemas.openxmlformats.org/spreadsheetml/2006/main" count="555" uniqueCount="164">
  <si>
    <t>m</t>
  </si>
  <si>
    <t>DjpS150</t>
  </si>
  <si>
    <t>9872-3</t>
  </si>
  <si>
    <t>L8</t>
  </si>
  <si>
    <t>6.</t>
  </si>
  <si>
    <t>5.</t>
  </si>
  <si>
    <t>L150</t>
  </si>
  <si>
    <t>9811-8</t>
  </si>
  <si>
    <t>4.</t>
  </si>
  <si>
    <t>L7</t>
  </si>
  <si>
    <t>3.</t>
  </si>
  <si>
    <t>2.</t>
  </si>
  <si>
    <t>1.</t>
  </si>
  <si>
    <t>Jednostka</t>
  </si>
  <si>
    <t>Długość</t>
  </si>
  <si>
    <t>Typ</t>
  </si>
  <si>
    <t>Nr katalogowy</t>
  </si>
  <si>
    <t>Numer sekcji</t>
  </si>
  <si>
    <t>Lp.</t>
  </si>
  <si>
    <t>L50</t>
  </si>
  <si>
    <t>L120</t>
  </si>
  <si>
    <t>L52</t>
  </si>
  <si>
    <t>L154</t>
  </si>
  <si>
    <t>L156</t>
  </si>
  <si>
    <t>L2</t>
  </si>
  <si>
    <t>L6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</si>
  <si>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</si>
  <si>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</si>
  <si>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</si>
  <si>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</si>
  <si>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</si>
  <si>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</si>
  <si>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</si>
  <si>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</si>
  <si>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</si>
  <si>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</si>
  <si>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</si>
  <si>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</si>
  <si>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</si>
  <si>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</si>
  <si>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</si>
  <si>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L16</t>
  </si>
  <si>
    <t>9811-7</t>
  </si>
  <si>
    <t>Lky7</t>
  </si>
  <si>
    <t>9872-1</t>
  </si>
  <si>
    <t>DjpS100</t>
  </si>
  <si>
    <t>Lky3</t>
  </si>
  <si>
    <t>L214-11</t>
  </si>
  <si>
    <t>L214-12</t>
  </si>
  <si>
    <t>Lky2a</t>
  </si>
  <si>
    <t>Lky5</t>
  </si>
  <si>
    <t>L17</t>
  </si>
  <si>
    <t>Lky2s</t>
  </si>
  <si>
    <t>L214-13</t>
  </si>
  <si>
    <t>Lky12</t>
  </si>
  <si>
    <t>Lky5a</t>
  </si>
  <si>
    <t>Lky24</t>
  </si>
  <si>
    <t>L214-14</t>
  </si>
  <si>
    <t>L214-15</t>
  </si>
  <si>
    <t>L214-16</t>
  </si>
  <si>
    <t>L214-17</t>
  </si>
  <si>
    <t>L14</t>
  </si>
  <si>
    <t>L15</t>
  </si>
  <si>
    <t>L1G</t>
  </si>
  <si>
    <t>L2G</t>
  </si>
  <si>
    <t>L3</t>
  </si>
  <si>
    <t>L4</t>
  </si>
  <si>
    <t>L5</t>
  </si>
  <si>
    <t>L9</t>
  </si>
  <si>
    <t>L9A</t>
  </si>
  <si>
    <t>L10</t>
  </si>
  <si>
    <t>L11</t>
  </si>
  <si>
    <t>L12</t>
  </si>
  <si>
    <t>L13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</si>
  <si>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</si>
  <si>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</si>
  <si>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</si>
  <si>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</si>
  <si>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</si>
  <si>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</si>
  <si>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</si>
  <si>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</si>
  <si>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</si>
  <si>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</si>
  <si>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</si>
  <si>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</si>
  <si>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</si>
  <si>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</si>
  <si>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</si>
  <si>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</si>
  <si>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</si>
  <si>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</si>
  <si>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</si>
  <si>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</si>
  <si>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</si>
  <si>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</si>
  <si>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</si>
  <si>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</si>
  <si>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</si>
  <si>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</si>
  <si>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</si>
  <si>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</si>
  <si>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</si>
  <si>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</si>
  <si>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</si>
  <si>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</si>
  <si>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</si>
  <si>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</si>
  <si>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</si>
  <si>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</si>
  <si>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</si>
  <si>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</si>
  <si>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</si>
  <si>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</si>
  <si>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</si>
  <si>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</si>
  <si>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</si>
  <si>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</si>
  <si>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</si>
  <si>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</si>
  <si>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</si>
  <si>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</si>
  <si>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</si>
  <si>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</si>
  <si>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</si>
  <si>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</si>
  <si>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</si>
  <si>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</si>
  <si>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</si>
  <si>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</si>
  <si>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</si>
  <si>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</si>
  <si>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</si>
  <si>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</si>
  <si>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</si>
  <si>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</si>
  <si>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</si>
  <si>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</si>
  <si>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</si>
  <si>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</si>
  <si>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</si>
  <si>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</si>
  <si>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</si>
  <si>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</si>
  <si>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</si>
  <si>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</si>
  <si>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</si>
  <si>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</si>
  <si>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</si>
  <si>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</si>
  <si>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</si>
  <si>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</si>
  <si>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</si>
  <si>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</si>
  <si>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</si>
  <si>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Zapas technologiczny</t>
  </si>
  <si>
    <t>Suma</t>
  </si>
  <si>
    <t>*) Przewidziany zapas dla maszyny PPMT - FUM</t>
  </si>
  <si>
    <t>**) Faktura na ww. materiał powinna zostać wystawiona za 2024 r celem umożliwienia sprzedaży materiału.</t>
  </si>
  <si>
    <t>Jm.</t>
  </si>
  <si>
    <t>Ilość łącznie</t>
  </si>
  <si>
    <t>Termin dostawy: I kwartał 2026 (depozyt 31.12.2026)</t>
  </si>
  <si>
    <t>Produkcja i sprzedaż 2024</t>
  </si>
  <si>
    <t>Termin dostawy: II-III kwartał 2025 (depozyt 31.12.2025)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</si>
</sst>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1CBF3"/>
        <bgColor rgb="FF000000"/>
      </patternFill>
    </fill>
    <fill>
      <patternFill patternType="solid">
        <fgColor rgb="FFADADAD"/>
        <bgColor rgb="FF000000"/>
      </patternFill>
    </fill>
    <fill>
      <patternFill patternType="solid">
        <fgColor rgb="FF8ED97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E10117-BB7E-4FE2-9D11-5703BC3734B1}" name="Tabela1" displayName="Tabela1" ref="M4:O8" totalsRowShown="0">
  <tableColumns count="3">
    <tableColumn id="1" xr3:uid="{C0A87CDD-EBB7-4FD1-9980-FE993E6E3FB3}" name="Nr katalogowy"/>
    <tableColumn id="2" xr3:uid="{FE83D7FE-0795-489D-B456-607F628DABF1}" name="Ilość łącznie" dataDxfId="0">
      <calculatedColumnFormula>SUMIF(E:E,M5,I:I)</calculatedColumnFormula>
    </tableColumn>
    <tableColumn id="3" xr3:uid="{069403CA-1C16-4F28-9081-F129AF83CAB2}" name="Jm.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5BE9-4D29-4257-A02D-7BCD7FF38DE2}">
  <dimension ref="B1:O129"/>
  <sheetViews>
    <sheetView tabSelected="1" topLeftCell="B1" workbookViewId="0">
      <selection activeCell="N18" sqref="N18"/>
    </sheetView>
  </sheetViews>
  <sheetFormatPr defaultRowHeight="15" x14ac:dyDescent="0.25"/>
  <cols>
    <col min="4" max="4" width="13.28515625" bestFit="1" customWidth="1"/>
    <col min="5" max="5" width="14.140625" bestFit="1" customWidth="1"/>
    <col min="8" max="8" width="14.7109375" customWidth="1"/>
    <col min="9" max="9" width="21.5703125" customWidth="1"/>
    <col min="10" max="10" width="18.85546875" customWidth="1"/>
    <col min="13" max="13" width="15.7109375" customWidth="1"/>
    <col min="14" max="14" width="15.5703125" customWidth="1"/>
  </cols>
  <sheetData>
    <row r="1" spans="2:15" ht="15.75" thickBot="1" x14ac:dyDescent="0.3">
      <c r="B1" s="1"/>
      <c r="C1" s="18" t="s">
        <v>162</v>
      </c>
      <c r="D1" s="19"/>
      <c r="E1" s="19"/>
      <c r="F1" s="19"/>
      <c r="G1" s="19"/>
      <c r="H1" s="19"/>
      <c r="I1" s="19"/>
      <c r="J1" s="19"/>
    </row>
    <row r="2" spans="2:15" x14ac:dyDescent="0.25">
      <c r="B2" s="1"/>
      <c r="C2" s="20" t="s">
        <v>163</v>
      </c>
      <c r="D2" s="21"/>
      <c r="E2" s="21"/>
      <c r="F2" s="21"/>
      <c r="G2" s="21"/>
      <c r="H2" s="21"/>
      <c r="I2" s="21"/>
      <c r="J2" s="21"/>
    </row>
    <row r="3" spans="2:15" ht="43.5" thickBot="1" x14ac:dyDescent="0.3">
      <c r="B3" s="1"/>
      <c r="C3" s="7" t="s">
        <v>18</v>
      </c>
      <c r="D3" s="6" t="s">
        <v>17</v>
      </c>
      <c r="E3" s="6" t="s">
        <v>16</v>
      </c>
      <c r="F3" s="6" t="s">
        <v>15</v>
      </c>
      <c r="G3" s="6" t="s">
        <v>14</v>
      </c>
      <c r="H3" s="10" t="s">
        <v>155</v>
      </c>
      <c r="I3" s="6" t="s">
        <v>156</v>
      </c>
      <c r="J3" s="6" t="s">
        <v>13</v>
      </c>
    </row>
    <row r="4" spans="2:15" x14ac:dyDescent="0.25">
      <c r="B4" s="1"/>
      <c r="C4" s="5" t="s">
        <v>12</v>
      </c>
      <c r="D4" s="4" t="s">
        <v>19</v>
      </c>
      <c r="E4" s="4" t="s">
        <v>42</v>
      </c>
      <c r="F4" s="4" t="s">
        <v>20</v>
      </c>
      <c r="G4" s="4">
        <v>584</v>
      </c>
      <c r="H4" s="8">
        <v>50</v>
      </c>
      <c r="I4" s="8">
        <f t="shared" ref="I4:I21" si="0">H4+G4</f>
        <v>634</v>
      </c>
      <c r="J4" s="12" t="s">
        <v>0</v>
      </c>
      <c r="M4" t="s">
        <v>16</v>
      </c>
      <c r="N4" t="s">
        <v>160</v>
      </c>
      <c r="O4" t="s">
        <v>159</v>
      </c>
    </row>
    <row r="5" spans="2:15" x14ac:dyDescent="0.25">
      <c r="B5" s="1"/>
      <c r="C5" s="3" t="s">
        <v>11</v>
      </c>
      <c r="D5" s="2" t="s">
        <v>19</v>
      </c>
      <c r="E5" s="2" t="s">
        <v>2</v>
      </c>
      <c r="F5" s="2" t="s">
        <v>1</v>
      </c>
      <c r="G5" s="2">
        <v>584</v>
      </c>
      <c r="H5" s="9">
        <v>50</v>
      </c>
      <c r="I5" s="9">
        <f t="shared" si="0"/>
        <v>634</v>
      </c>
      <c r="J5" s="13" t="s">
        <v>0</v>
      </c>
      <c r="M5" t="s">
        <v>42</v>
      </c>
      <c r="N5" s="16">
        <f>SUMIF(E:E,M5,I:I)</f>
        <v>26526</v>
      </c>
      <c r="O5" t="s">
        <v>0</v>
      </c>
    </row>
    <row r="6" spans="2:15" ht="15.75" thickBot="1" x14ac:dyDescent="0.3">
      <c r="B6" s="1"/>
      <c r="C6" s="3" t="s">
        <v>10</v>
      </c>
      <c r="D6" s="2" t="s">
        <v>19</v>
      </c>
      <c r="E6" s="2" t="s">
        <v>2</v>
      </c>
      <c r="F6" s="2" t="s">
        <v>1</v>
      </c>
      <c r="G6" s="2">
        <v>584</v>
      </c>
      <c r="H6" s="9">
        <v>50</v>
      </c>
      <c r="I6" s="9">
        <f t="shared" si="0"/>
        <v>634</v>
      </c>
      <c r="J6" s="13" t="s">
        <v>0</v>
      </c>
      <c r="M6" t="s">
        <v>2</v>
      </c>
      <c r="N6" s="16">
        <f>SUMIF(E:E,M6,I:I)</f>
        <v>47168</v>
      </c>
      <c r="O6" t="s">
        <v>0</v>
      </c>
    </row>
    <row r="7" spans="2:15" x14ac:dyDescent="0.25">
      <c r="B7" s="1"/>
      <c r="C7" s="3" t="s">
        <v>8</v>
      </c>
      <c r="D7" s="4" t="s">
        <v>21</v>
      </c>
      <c r="E7" s="4" t="s">
        <v>42</v>
      </c>
      <c r="F7" s="4" t="s">
        <v>20</v>
      </c>
      <c r="G7" s="4">
        <v>347</v>
      </c>
      <c r="H7" s="8">
        <v>50</v>
      </c>
      <c r="I7" s="8">
        <f t="shared" si="0"/>
        <v>397</v>
      </c>
      <c r="J7" s="12" t="s">
        <v>0</v>
      </c>
      <c r="M7" t="s">
        <v>7</v>
      </c>
      <c r="N7" s="16">
        <f>SUMIF(E:E,M7,I:I)</f>
        <v>3117</v>
      </c>
      <c r="O7" t="s">
        <v>0</v>
      </c>
    </row>
    <row r="8" spans="2:15" x14ac:dyDescent="0.25">
      <c r="B8" s="1"/>
      <c r="C8" s="3" t="s">
        <v>5</v>
      </c>
      <c r="D8" s="2" t="str">
        <f>D7</f>
        <v>L52</v>
      </c>
      <c r="E8" s="2" t="s">
        <v>2</v>
      </c>
      <c r="F8" s="2" t="s">
        <v>1</v>
      </c>
      <c r="G8" s="2">
        <f>G7</f>
        <v>347</v>
      </c>
      <c r="H8" s="9">
        <v>50</v>
      </c>
      <c r="I8" s="9">
        <f t="shared" si="0"/>
        <v>397</v>
      </c>
      <c r="J8" s="13" t="s">
        <v>0</v>
      </c>
      <c r="M8" t="s">
        <v>44</v>
      </c>
      <c r="N8" s="16">
        <f>SUMIF(E:E,M8,I:I)</f>
        <v>12118</v>
      </c>
      <c r="O8" t="s">
        <v>0</v>
      </c>
    </row>
    <row r="9" spans="2:15" ht="15.75" thickBot="1" x14ac:dyDescent="0.3">
      <c r="B9" s="1"/>
      <c r="C9" s="3" t="s">
        <v>4</v>
      </c>
      <c r="D9" s="2" t="str">
        <f>D8</f>
        <v>L52</v>
      </c>
      <c r="E9" s="2" t="s">
        <v>2</v>
      </c>
      <c r="F9" s="2" t="s">
        <v>1</v>
      </c>
      <c r="G9" s="2">
        <f>G8</f>
        <v>347</v>
      </c>
      <c r="H9" s="9">
        <v>50</v>
      </c>
      <c r="I9" s="9">
        <f t="shared" si="0"/>
        <v>397</v>
      </c>
      <c r="J9" s="13" t="s">
        <v>0</v>
      </c>
    </row>
    <row r="10" spans="2:15" x14ac:dyDescent="0.25">
      <c r="C10" s="5" t="s">
        <v>26</v>
      </c>
      <c r="D10" s="4" t="s">
        <v>22</v>
      </c>
      <c r="E10" s="4" t="s">
        <v>7</v>
      </c>
      <c r="F10" s="4" t="s">
        <v>6</v>
      </c>
      <c r="G10" s="4">
        <v>833</v>
      </c>
      <c r="H10" s="8">
        <v>50</v>
      </c>
      <c r="I10" s="8">
        <f t="shared" si="0"/>
        <v>883</v>
      </c>
      <c r="J10" s="12" t="s">
        <v>0</v>
      </c>
    </row>
    <row r="11" spans="2:15" x14ac:dyDescent="0.25">
      <c r="C11" s="3" t="s">
        <v>27</v>
      </c>
      <c r="D11" s="2" t="str">
        <f>D10</f>
        <v>L154</v>
      </c>
      <c r="E11" s="2" t="s">
        <v>2</v>
      </c>
      <c r="F11" s="2" t="s">
        <v>1</v>
      </c>
      <c r="G11" s="2">
        <f>G10</f>
        <v>833</v>
      </c>
      <c r="H11" s="9">
        <v>50</v>
      </c>
      <c r="I11" s="9">
        <f t="shared" si="0"/>
        <v>883</v>
      </c>
      <c r="J11" s="13" t="s">
        <v>0</v>
      </c>
    </row>
    <row r="12" spans="2:15" ht="15.75" thickBot="1" x14ac:dyDescent="0.3">
      <c r="C12" s="3" t="s">
        <v>28</v>
      </c>
      <c r="D12" s="2" t="str">
        <f>D11</f>
        <v>L154</v>
      </c>
      <c r="E12" s="2" t="s">
        <v>2</v>
      </c>
      <c r="F12" s="2" t="s">
        <v>1</v>
      </c>
      <c r="G12" s="2">
        <f>G11</f>
        <v>833</v>
      </c>
      <c r="H12" s="9">
        <v>50</v>
      </c>
      <c r="I12" s="9">
        <f t="shared" si="0"/>
        <v>883</v>
      </c>
      <c r="J12" s="13" t="s">
        <v>0</v>
      </c>
    </row>
    <row r="13" spans="2:15" x14ac:dyDescent="0.25">
      <c r="C13" s="3" t="s">
        <v>29</v>
      </c>
      <c r="D13" s="4" t="s">
        <v>23</v>
      </c>
      <c r="E13" s="4" t="s">
        <v>7</v>
      </c>
      <c r="F13" s="4" t="s">
        <v>6</v>
      </c>
      <c r="G13" s="4">
        <v>862</v>
      </c>
      <c r="H13" s="8">
        <v>50</v>
      </c>
      <c r="I13" s="8">
        <f t="shared" si="0"/>
        <v>912</v>
      </c>
      <c r="J13" s="12" t="s">
        <v>0</v>
      </c>
    </row>
    <row r="14" spans="2:15" x14ac:dyDescent="0.25">
      <c r="C14" s="3" t="s">
        <v>30</v>
      </c>
      <c r="D14" s="2" t="str">
        <f>D13</f>
        <v>L156</v>
      </c>
      <c r="E14" s="2" t="s">
        <v>2</v>
      </c>
      <c r="F14" s="2" t="s">
        <v>1</v>
      </c>
      <c r="G14" s="2">
        <f>G13</f>
        <v>862</v>
      </c>
      <c r="H14" s="9">
        <v>50</v>
      </c>
      <c r="I14" s="9">
        <f t="shared" si="0"/>
        <v>912</v>
      </c>
      <c r="J14" s="13" t="s">
        <v>0</v>
      </c>
    </row>
    <row r="15" spans="2:15" ht="15.75" thickBot="1" x14ac:dyDescent="0.3">
      <c r="C15" s="3" t="s">
        <v>31</v>
      </c>
      <c r="D15" s="2" t="str">
        <f>D14</f>
        <v>L156</v>
      </c>
      <c r="E15" s="2" t="s">
        <v>2</v>
      </c>
      <c r="F15" s="2" t="s">
        <v>1</v>
      </c>
      <c r="G15" s="2">
        <f>G14</f>
        <v>862</v>
      </c>
      <c r="H15" s="9">
        <v>50</v>
      </c>
      <c r="I15" s="9">
        <f t="shared" si="0"/>
        <v>912</v>
      </c>
      <c r="J15" s="13" t="s">
        <v>0</v>
      </c>
    </row>
    <row r="16" spans="2:15" x14ac:dyDescent="0.25">
      <c r="C16" s="5" t="s">
        <v>32</v>
      </c>
      <c r="D16" s="4" t="s">
        <v>24</v>
      </c>
      <c r="E16" s="4" t="s">
        <v>7</v>
      </c>
      <c r="F16" s="4" t="s">
        <v>6</v>
      </c>
      <c r="G16" s="4">
        <v>536</v>
      </c>
      <c r="H16" s="8">
        <v>50</v>
      </c>
      <c r="I16" s="8">
        <f t="shared" si="0"/>
        <v>586</v>
      </c>
      <c r="J16" s="12" t="s">
        <v>0</v>
      </c>
    </row>
    <row r="17" spans="3:10" x14ac:dyDescent="0.25">
      <c r="C17" s="3" t="s">
        <v>33</v>
      </c>
      <c r="D17" s="2" t="str">
        <f>D16</f>
        <v>L2</v>
      </c>
      <c r="E17" s="2" t="s">
        <v>2</v>
      </c>
      <c r="F17" s="2" t="s">
        <v>1</v>
      </c>
      <c r="G17" s="2">
        <f>G16</f>
        <v>536</v>
      </c>
      <c r="H17" s="9">
        <v>50</v>
      </c>
      <c r="I17" s="9">
        <f t="shared" si="0"/>
        <v>586</v>
      </c>
      <c r="J17" s="13" t="s">
        <v>0</v>
      </c>
    </row>
    <row r="18" spans="3:10" ht="15.75" thickBot="1" x14ac:dyDescent="0.3">
      <c r="C18" s="3" t="s">
        <v>34</v>
      </c>
      <c r="D18" s="2" t="str">
        <f>D17</f>
        <v>L2</v>
      </c>
      <c r="E18" s="2" t="s">
        <v>2</v>
      </c>
      <c r="F18" s="2" t="s">
        <v>1</v>
      </c>
      <c r="G18" s="2">
        <f>G17</f>
        <v>536</v>
      </c>
      <c r="H18" s="9">
        <v>50</v>
      </c>
      <c r="I18" s="9">
        <f t="shared" si="0"/>
        <v>586</v>
      </c>
      <c r="J18" s="13" t="s">
        <v>0</v>
      </c>
    </row>
    <row r="19" spans="3:10" x14ac:dyDescent="0.25">
      <c r="C19" s="3" t="s">
        <v>35</v>
      </c>
      <c r="D19" s="4" t="s">
        <v>25</v>
      </c>
      <c r="E19" s="4" t="s">
        <v>7</v>
      </c>
      <c r="F19" s="4" t="s">
        <v>6</v>
      </c>
      <c r="G19" s="4">
        <v>686</v>
      </c>
      <c r="H19" s="8">
        <v>50</v>
      </c>
      <c r="I19" s="8">
        <f t="shared" si="0"/>
        <v>736</v>
      </c>
      <c r="J19" s="12" t="s">
        <v>0</v>
      </c>
    </row>
    <row r="20" spans="3:10" x14ac:dyDescent="0.25">
      <c r="C20" s="3" t="s">
        <v>36</v>
      </c>
      <c r="D20" s="2" t="str">
        <f>D19</f>
        <v>L6</v>
      </c>
      <c r="E20" s="2" t="s">
        <v>2</v>
      </c>
      <c r="F20" s="2" t="s">
        <v>1</v>
      </c>
      <c r="G20" s="2">
        <f>G19</f>
        <v>686</v>
      </c>
      <c r="H20" s="9">
        <v>50</v>
      </c>
      <c r="I20" s="9">
        <f t="shared" si="0"/>
        <v>736</v>
      </c>
      <c r="J20" s="13" t="s">
        <v>0</v>
      </c>
    </row>
    <row r="21" spans="3:10" ht="15.75" thickBot="1" x14ac:dyDescent="0.3">
      <c r="C21" s="3" t="s">
        <v>37</v>
      </c>
      <c r="D21" s="2" t="str">
        <f>D20</f>
        <v>L6</v>
      </c>
      <c r="E21" s="2" t="s">
        <v>2</v>
      </c>
      <c r="F21" s="2" t="s">
        <v>1</v>
      </c>
      <c r="G21" s="2">
        <f>G20</f>
        <v>686</v>
      </c>
      <c r="H21" s="9">
        <v>50</v>
      </c>
      <c r="I21" s="9">
        <f t="shared" si="0"/>
        <v>736</v>
      </c>
      <c r="J21" s="13" t="s">
        <v>0</v>
      </c>
    </row>
    <row r="22" spans="3:10" ht="15.75" thickBot="1" x14ac:dyDescent="0.3">
      <c r="C22" s="18" t="s">
        <v>162</v>
      </c>
      <c r="D22" s="19"/>
      <c r="E22" s="19"/>
      <c r="F22" s="19"/>
      <c r="G22" s="19"/>
      <c r="H22" s="19"/>
      <c r="I22" s="19"/>
      <c r="J22" s="19"/>
    </row>
    <row r="23" spans="3:10" x14ac:dyDescent="0.25">
      <c r="C23" s="20" t="s">
        <v>161</v>
      </c>
      <c r="D23" s="21"/>
      <c r="E23" s="21"/>
      <c r="F23" s="21"/>
      <c r="G23" s="21"/>
      <c r="H23" s="21"/>
      <c r="I23" s="21"/>
      <c r="J23" s="21"/>
    </row>
    <row r="24" spans="3:10" ht="31.5" customHeight="1" thickBot="1" x14ac:dyDescent="0.3">
      <c r="C24" s="7" t="s">
        <v>18</v>
      </c>
      <c r="D24" s="6" t="s">
        <v>17</v>
      </c>
      <c r="E24" s="6" t="s">
        <v>16</v>
      </c>
      <c r="F24" s="6" t="s">
        <v>15</v>
      </c>
      <c r="G24" s="11" t="s">
        <v>14</v>
      </c>
      <c r="H24" s="10" t="s">
        <v>155</v>
      </c>
      <c r="I24" s="6" t="s">
        <v>156</v>
      </c>
      <c r="J24" s="6" t="s">
        <v>13</v>
      </c>
    </row>
    <row r="25" spans="3:10" x14ac:dyDescent="0.25">
      <c r="C25" s="5" t="s">
        <v>12</v>
      </c>
      <c r="D25" s="4" t="s">
        <v>41</v>
      </c>
      <c r="E25" s="4" t="s">
        <v>42</v>
      </c>
      <c r="F25" s="4" t="s">
        <v>20</v>
      </c>
      <c r="G25" s="4">
        <v>308</v>
      </c>
      <c r="H25" s="8">
        <v>50</v>
      </c>
      <c r="I25" s="8">
        <f t="shared" ref="I25:I56" si="1">H25+G25</f>
        <v>358</v>
      </c>
      <c r="J25" s="14" t="s">
        <v>0</v>
      </c>
    </row>
    <row r="26" spans="3:10" x14ac:dyDescent="0.25">
      <c r="C26" s="3" t="s">
        <v>11</v>
      </c>
      <c r="D26" s="2" t="str">
        <f>D25</f>
        <v>L16</v>
      </c>
      <c r="E26" s="2" t="s">
        <v>2</v>
      </c>
      <c r="F26" s="2" t="s">
        <v>1</v>
      </c>
      <c r="G26" s="2">
        <f>G25</f>
        <v>308</v>
      </c>
      <c r="H26" s="9">
        <v>50</v>
      </c>
      <c r="I26" s="9">
        <f t="shared" si="1"/>
        <v>358</v>
      </c>
      <c r="J26" s="15" t="s">
        <v>0</v>
      </c>
    </row>
    <row r="27" spans="3:10" ht="15.75" thickBot="1" x14ac:dyDescent="0.3">
      <c r="C27" s="3" t="s">
        <v>10</v>
      </c>
      <c r="D27" s="2" t="str">
        <f>D26</f>
        <v>L16</v>
      </c>
      <c r="E27" s="2" t="s">
        <v>2</v>
      </c>
      <c r="F27" s="2" t="s">
        <v>1</v>
      </c>
      <c r="G27" s="2">
        <f>G25</f>
        <v>308</v>
      </c>
      <c r="H27" s="9">
        <v>50</v>
      </c>
      <c r="I27" s="9">
        <f t="shared" si="1"/>
        <v>358</v>
      </c>
      <c r="J27" s="15" t="s">
        <v>0</v>
      </c>
    </row>
    <row r="28" spans="3:10" x14ac:dyDescent="0.25">
      <c r="C28" s="3" t="s">
        <v>8</v>
      </c>
      <c r="D28" s="4" t="s">
        <v>43</v>
      </c>
      <c r="E28" s="4" t="s">
        <v>42</v>
      </c>
      <c r="F28" s="4" t="s">
        <v>20</v>
      </c>
      <c r="G28" s="4">
        <v>512</v>
      </c>
      <c r="H28" s="8">
        <v>50</v>
      </c>
      <c r="I28" s="8">
        <f t="shared" si="1"/>
        <v>562</v>
      </c>
      <c r="J28" s="14" t="s">
        <v>0</v>
      </c>
    </row>
    <row r="29" spans="3:10" x14ac:dyDescent="0.25">
      <c r="C29" s="3" t="s">
        <v>5</v>
      </c>
      <c r="D29" s="2" t="str">
        <f>D28</f>
        <v>Lky7</v>
      </c>
      <c r="E29" s="2" t="s">
        <v>44</v>
      </c>
      <c r="F29" s="2" t="s">
        <v>45</v>
      </c>
      <c r="G29" s="2">
        <f>G28</f>
        <v>512</v>
      </c>
      <c r="H29" s="9">
        <v>50</v>
      </c>
      <c r="I29" s="9">
        <f t="shared" si="1"/>
        <v>562</v>
      </c>
      <c r="J29" s="15" t="s">
        <v>0</v>
      </c>
    </row>
    <row r="30" spans="3:10" ht="15.75" thickBot="1" x14ac:dyDescent="0.3">
      <c r="C30" s="3" t="s">
        <v>4</v>
      </c>
      <c r="D30" s="2" t="str">
        <f>D29</f>
        <v>Lky7</v>
      </c>
      <c r="E30" s="2" t="s">
        <v>44</v>
      </c>
      <c r="F30" s="2" t="s">
        <v>45</v>
      </c>
      <c r="G30" s="2">
        <f>G28</f>
        <v>512</v>
      </c>
      <c r="H30" s="9">
        <v>50</v>
      </c>
      <c r="I30" s="9">
        <f t="shared" si="1"/>
        <v>562</v>
      </c>
      <c r="J30" s="15" t="s">
        <v>0</v>
      </c>
    </row>
    <row r="31" spans="3:10" x14ac:dyDescent="0.25">
      <c r="C31" s="3" t="s">
        <v>26</v>
      </c>
      <c r="D31" s="4" t="s">
        <v>46</v>
      </c>
      <c r="E31" s="4" t="s">
        <v>42</v>
      </c>
      <c r="F31" s="4" t="s">
        <v>20</v>
      </c>
      <c r="G31" s="4">
        <v>829</v>
      </c>
      <c r="H31" s="8">
        <v>50</v>
      </c>
      <c r="I31" s="8">
        <f t="shared" si="1"/>
        <v>879</v>
      </c>
      <c r="J31" s="14" t="s">
        <v>0</v>
      </c>
    </row>
    <row r="32" spans="3:10" x14ac:dyDescent="0.25">
      <c r="C32" s="3" t="s">
        <v>27</v>
      </c>
      <c r="D32" s="2" t="str">
        <f>D31</f>
        <v>Lky3</v>
      </c>
      <c r="E32" s="2" t="s">
        <v>44</v>
      </c>
      <c r="F32" s="2" t="s">
        <v>45</v>
      </c>
      <c r="G32" s="2">
        <f>G31</f>
        <v>829</v>
      </c>
      <c r="H32" s="9">
        <v>50</v>
      </c>
      <c r="I32" s="9">
        <f t="shared" si="1"/>
        <v>879</v>
      </c>
      <c r="J32" s="15" t="s">
        <v>0</v>
      </c>
    </row>
    <row r="33" spans="3:10" ht="15.75" thickBot="1" x14ac:dyDescent="0.3">
      <c r="C33" s="3" t="s">
        <v>28</v>
      </c>
      <c r="D33" s="2" t="str">
        <f>D32</f>
        <v>Lky3</v>
      </c>
      <c r="E33" s="2" t="s">
        <v>44</v>
      </c>
      <c r="F33" s="2" t="s">
        <v>45</v>
      </c>
      <c r="G33" s="2">
        <f>G31</f>
        <v>829</v>
      </c>
      <c r="H33" s="9">
        <v>50</v>
      </c>
      <c r="I33" s="9">
        <f t="shared" si="1"/>
        <v>879</v>
      </c>
      <c r="J33" s="15" t="s">
        <v>0</v>
      </c>
    </row>
    <row r="34" spans="3:10" x14ac:dyDescent="0.25">
      <c r="C34" s="3" t="s">
        <v>29</v>
      </c>
      <c r="D34" s="4" t="s">
        <v>47</v>
      </c>
      <c r="E34" s="4" t="s">
        <v>42</v>
      </c>
      <c r="F34" s="4" t="s">
        <v>20</v>
      </c>
      <c r="G34" s="4">
        <v>543</v>
      </c>
      <c r="H34" s="8">
        <v>50</v>
      </c>
      <c r="I34" s="8">
        <f t="shared" si="1"/>
        <v>593</v>
      </c>
      <c r="J34" s="14" t="s">
        <v>0</v>
      </c>
    </row>
    <row r="35" spans="3:10" x14ac:dyDescent="0.25">
      <c r="C35" s="3" t="s">
        <v>30</v>
      </c>
      <c r="D35" s="2" t="str">
        <f>D34</f>
        <v>L214-11</v>
      </c>
      <c r="E35" s="2" t="s">
        <v>2</v>
      </c>
      <c r="F35" s="2" t="s">
        <v>1</v>
      </c>
      <c r="G35" s="2">
        <f>G34</f>
        <v>543</v>
      </c>
      <c r="H35" s="9">
        <v>50</v>
      </c>
      <c r="I35" s="9">
        <f t="shared" si="1"/>
        <v>593</v>
      </c>
      <c r="J35" s="15" t="s">
        <v>0</v>
      </c>
    </row>
    <row r="36" spans="3:10" ht="15.75" thickBot="1" x14ac:dyDescent="0.3">
      <c r="C36" s="3" t="s">
        <v>31</v>
      </c>
      <c r="D36" s="2" t="str">
        <f>D35</f>
        <v>L214-11</v>
      </c>
      <c r="E36" s="2" t="s">
        <v>2</v>
      </c>
      <c r="F36" s="2" t="s">
        <v>1</v>
      </c>
      <c r="G36" s="2">
        <f>G34</f>
        <v>543</v>
      </c>
      <c r="H36" s="9">
        <v>50</v>
      </c>
      <c r="I36" s="9">
        <f t="shared" si="1"/>
        <v>593</v>
      </c>
      <c r="J36" s="15" t="s">
        <v>0</v>
      </c>
    </row>
    <row r="37" spans="3:10" x14ac:dyDescent="0.25">
      <c r="C37" s="3" t="s">
        <v>32</v>
      </c>
      <c r="D37" s="4" t="s">
        <v>48</v>
      </c>
      <c r="E37" s="4" t="s">
        <v>42</v>
      </c>
      <c r="F37" s="4" t="s">
        <v>20</v>
      </c>
      <c r="G37" s="4">
        <v>737</v>
      </c>
      <c r="H37" s="8">
        <v>50</v>
      </c>
      <c r="I37" s="8">
        <f t="shared" si="1"/>
        <v>787</v>
      </c>
      <c r="J37" s="14" t="s">
        <v>0</v>
      </c>
    </row>
    <row r="38" spans="3:10" x14ac:dyDescent="0.25">
      <c r="C38" s="3" t="s">
        <v>33</v>
      </c>
      <c r="D38" s="2" t="str">
        <f>D37</f>
        <v>L214-12</v>
      </c>
      <c r="E38" s="2" t="s">
        <v>2</v>
      </c>
      <c r="F38" s="2" t="s">
        <v>1</v>
      </c>
      <c r="G38" s="2">
        <f>G37</f>
        <v>737</v>
      </c>
      <c r="H38" s="9">
        <v>50</v>
      </c>
      <c r="I38" s="9">
        <f t="shared" si="1"/>
        <v>787</v>
      </c>
      <c r="J38" s="15" t="s">
        <v>0</v>
      </c>
    </row>
    <row r="39" spans="3:10" ht="15.75" thickBot="1" x14ac:dyDescent="0.3">
      <c r="C39" s="3" t="s">
        <v>34</v>
      </c>
      <c r="D39" s="2" t="str">
        <f>D38</f>
        <v>L214-12</v>
      </c>
      <c r="E39" s="2" t="s">
        <v>2</v>
      </c>
      <c r="F39" s="2" t="s">
        <v>1</v>
      </c>
      <c r="G39" s="2">
        <f>G37</f>
        <v>737</v>
      </c>
      <c r="H39" s="9">
        <v>50</v>
      </c>
      <c r="I39" s="9">
        <f t="shared" si="1"/>
        <v>787</v>
      </c>
      <c r="J39" s="15" t="s">
        <v>0</v>
      </c>
    </row>
    <row r="40" spans="3:10" x14ac:dyDescent="0.25">
      <c r="C40" s="3" t="s">
        <v>35</v>
      </c>
      <c r="D40" s="4" t="s">
        <v>49</v>
      </c>
      <c r="E40" s="4" t="s">
        <v>42</v>
      </c>
      <c r="F40" s="4" t="s">
        <v>20</v>
      </c>
      <c r="G40" s="4">
        <v>896</v>
      </c>
      <c r="H40" s="8">
        <v>50</v>
      </c>
      <c r="I40" s="8">
        <f t="shared" si="1"/>
        <v>946</v>
      </c>
      <c r="J40" s="14" t="s">
        <v>0</v>
      </c>
    </row>
    <row r="41" spans="3:10" x14ac:dyDescent="0.25">
      <c r="C41" s="3" t="s">
        <v>36</v>
      </c>
      <c r="D41" s="2" t="str">
        <f>D40</f>
        <v>Lky2a</v>
      </c>
      <c r="E41" s="2" t="s">
        <v>2</v>
      </c>
      <c r="F41" s="2" t="s">
        <v>1</v>
      </c>
      <c r="G41" s="2">
        <f>G40</f>
        <v>896</v>
      </c>
      <c r="H41" s="9">
        <v>50</v>
      </c>
      <c r="I41" s="9">
        <f t="shared" si="1"/>
        <v>946</v>
      </c>
      <c r="J41" s="15" t="s">
        <v>0</v>
      </c>
    </row>
    <row r="42" spans="3:10" ht="15.75" thickBot="1" x14ac:dyDescent="0.3">
      <c r="C42" s="3" t="s">
        <v>37</v>
      </c>
      <c r="D42" s="2" t="str">
        <f>D41</f>
        <v>Lky2a</v>
      </c>
      <c r="E42" s="2" t="s">
        <v>2</v>
      </c>
      <c r="F42" s="2" t="s">
        <v>1</v>
      </c>
      <c r="G42" s="2">
        <f>G40</f>
        <v>896</v>
      </c>
      <c r="H42" s="9">
        <v>50</v>
      </c>
      <c r="I42" s="9">
        <f t="shared" si="1"/>
        <v>946</v>
      </c>
      <c r="J42" s="15" t="s">
        <v>0</v>
      </c>
    </row>
    <row r="43" spans="3:10" x14ac:dyDescent="0.25">
      <c r="C43" s="3" t="s">
        <v>38</v>
      </c>
      <c r="D43" s="4" t="s">
        <v>50</v>
      </c>
      <c r="E43" s="4" t="s">
        <v>42</v>
      </c>
      <c r="F43" s="4" t="s">
        <v>20</v>
      </c>
      <c r="G43" s="4">
        <v>679</v>
      </c>
      <c r="H43" s="8">
        <v>50</v>
      </c>
      <c r="I43" s="8">
        <f t="shared" si="1"/>
        <v>729</v>
      </c>
      <c r="J43" s="14" t="s">
        <v>0</v>
      </c>
    </row>
    <row r="44" spans="3:10" x14ac:dyDescent="0.25">
      <c r="C44" s="3" t="s">
        <v>39</v>
      </c>
      <c r="D44" s="2" t="str">
        <f>D43</f>
        <v>Lky5</v>
      </c>
      <c r="E44" s="2" t="s">
        <v>44</v>
      </c>
      <c r="F44" s="2" t="s">
        <v>45</v>
      </c>
      <c r="G44" s="2">
        <f>G43</f>
        <v>679</v>
      </c>
      <c r="H44" s="9">
        <v>50</v>
      </c>
      <c r="I44" s="9">
        <f t="shared" si="1"/>
        <v>729</v>
      </c>
      <c r="J44" s="15" t="s">
        <v>0</v>
      </c>
    </row>
    <row r="45" spans="3:10" ht="15.75" thickBot="1" x14ac:dyDescent="0.3">
      <c r="C45" s="3" t="s">
        <v>40</v>
      </c>
      <c r="D45" s="2" t="str">
        <f>D44</f>
        <v>Lky5</v>
      </c>
      <c r="E45" s="2" t="s">
        <v>44</v>
      </c>
      <c r="F45" s="2" t="s">
        <v>45</v>
      </c>
      <c r="G45" s="2">
        <f>G43</f>
        <v>679</v>
      </c>
      <c r="H45" s="9">
        <v>50</v>
      </c>
      <c r="I45" s="9">
        <f t="shared" si="1"/>
        <v>729</v>
      </c>
      <c r="J45" s="15" t="s">
        <v>0</v>
      </c>
    </row>
    <row r="46" spans="3:10" x14ac:dyDescent="0.25">
      <c r="C46" s="3" t="s">
        <v>74</v>
      </c>
      <c r="D46" s="4" t="s">
        <v>51</v>
      </c>
      <c r="E46" s="4" t="s">
        <v>42</v>
      </c>
      <c r="F46" s="4" t="s">
        <v>20</v>
      </c>
      <c r="G46" s="4">
        <v>1022</v>
      </c>
      <c r="H46" s="8">
        <v>50</v>
      </c>
      <c r="I46" s="8">
        <f t="shared" si="1"/>
        <v>1072</v>
      </c>
      <c r="J46" s="14" t="s">
        <v>0</v>
      </c>
    </row>
    <row r="47" spans="3:10" x14ac:dyDescent="0.25">
      <c r="C47" s="3" t="s">
        <v>75</v>
      </c>
      <c r="D47" s="2" t="str">
        <f>D46</f>
        <v>L17</v>
      </c>
      <c r="E47" s="2" t="s">
        <v>2</v>
      </c>
      <c r="F47" s="2" t="s">
        <v>1</v>
      </c>
      <c r="G47" s="2">
        <f>G46</f>
        <v>1022</v>
      </c>
      <c r="H47" s="9">
        <v>50</v>
      </c>
      <c r="I47" s="9">
        <f t="shared" si="1"/>
        <v>1072</v>
      </c>
      <c r="J47" s="15" t="s">
        <v>0</v>
      </c>
    </row>
    <row r="48" spans="3:10" ht="15.75" thickBot="1" x14ac:dyDescent="0.3">
      <c r="C48" s="3" t="s">
        <v>76</v>
      </c>
      <c r="D48" s="2" t="str">
        <f>D47</f>
        <v>L17</v>
      </c>
      <c r="E48" s="2" t="s">
        <v>2</v>
      </c>
      <c r="F48" s="2" t="s">
        <v>1</v>
      </c>
      <c r="G48" s="2">
        <f>G46</f>
        <v>1022</v>
      </c>
      <c r="H48" s="9">
        <v>50</v>
      </c>
      <c r="I48" s="9">
        <f t="shared" si="1"/>
        <v>1072</v>
      </c>
      <c r="J48" s="15" t="s">
        <v>0</v>
      </c>
    </row>
    <row r="49" spans="3:10" x14ac:dyDescent="0.25">
      <c r="C49" s="3" t="s">
        <v>77</v>
      </c>
      <c r="D49" s="4" t="s">
        <v>52</v>
      </c>
      <c r="E49" s="4" t="s">
        <v>42</v>
      </c>
      <c r="F49" s="4" t="s">
        <v>20</v>
      </c>
      <c r="G49" s="4">
        <v>279</v>
      </c>
      <c r="H49" s="8">
        <v>50</v>
      </c>
      <c r="I49" s="8">
        <f t="shared" si="1"/>
        <v>329</v>
      </c>
      <c r="J49" s="14" t="s">
        <v>0</v>
      </c>
    </row>
    <row r="50" spans="3:10" x14ac:dyDescent="0.25">
      <c r="C50" s="3" t="s">
        <v>78</v>
      </c>
      <c r="D50" s="2" t="str">
        <f>D49</f>
        <v>Lky2s</v>
      </c>
      <c r="E50" s="2" t="s">
        <v>44</v>
      </c>
      <c r="F50" s="2" t="s">
        <v>45</v>
      </c>
      <c r="G50" s="2">
        <f>G49</f>
        <v>279</v>
      </c>
      <c r="H50" s="9">
        <v>50</v>
      </c>
      <c r="I50" s="9">
        <f t="shared" si="1"/>
        <v>329</v>
      </c>
      <c r="J50" s="15" t="s">
        <v>0</v>
      </c>
    </row>
    <row r="51" spans="3:10" ht="15.75" thickBot="1" x14ac:dyDescent="0.3">
      <c r="C51" s="3" t="s">
        <v>79</v>
      </c>
      <c r="D51" s="2" t="str">
        <f>D50</f>
        <v>Lky2s</v>
      </c>
      <c r="E51" s="2" t="s">
        <v>44</v>
      </c>
      <c r="F51" s="2" t="s">
        <v>45</v>
      </c>
      <c r="G51" s="2">
        <f>G49</f>
        <v>279</v>
      </c>
      <c r="H51" s="9">
        <v>50</v>
      </c>
      <c r="I51" s="9">
        <f t="shared" si="1"/>
        <v>329</v>
      </c>
      <c r="J51" s="15" t="s">
        <v>0</v>
      </c>
    </row>
    <row r="52" spans="3:10" x14ac:dyDescent="0.25">
      <c r="C52" s="3" t="s">
        <v>80</v>
      </c>
      <c r="D52" s="4" t="s">
        <v>53</v>
      </c>
      <c r="E52" s="4" t="s">
        <v>42</v>
      </c>
      <c r="F52" s="4" t="s">
        <v>20</v>
      </c>
      <c r="G52" s="4">
        <v>576</v>
      </c>
      <c r="H52" s="8">
        <v>50</v>
      </c>
      <c r="I52" s="8">
        <f t="shared" si="1"/>
        <v>626</v>
      </c>
      <c r="J52" s="14" t="s">
        <v>0</v>
      </c>
    </row>
    <row r="53" spans="3:10" x14ac:dyDescent="0.25">
      <c r="C53" s="3" t="s">
        <v>81</v>
      </c>
      <c r="D53" s="2" t="str">
        <f>D52</f>
        <v>L214-13</v>
      </c>
      <c r="E53" s="2" t="s">
        <v>2</v>
      </c>
      <c r="F53" s="2" t="s">
        <v>1</v>
      </c>
      <c r="G53" s="2">
        <f>G52</f>
        <v>576</v>
      </c>
      <c r="H53" s="9">
        <v>50</v>
      </c>
      <c r="I53" s="9">
        <f t="shared" si="1"/>
        <v>626</v>
      </c>
      <c r="J53" s="15" t="s">
        <v>0</v>
      </c>
    </row>
    <row r="54" spans="3:10" ht="15.75" thickBot="1" x14ac:dyDescent="0.3">
      <c r="C54" s="3" t="s">
        <v>82</v>
      </c>
      <c r="D54" s="2" t="str">
        <f>D53</f>
        <v>L214-13</v>
      </c>
      <c r="E54" s="2" t="s">
        <v>2</v>
      </c>
      <c r="F54" s="2" t="s">
        <v>1</v>
      </c>
      <c r="G54" s="2">
        <f>G52</f>
        <v>576</v>
      </c>
      <c r="H54" s="9">
        <v>50</v>
      </c>
      <c r="I54" s="9">
        <f t="shared" si="1"/>
        <v>626</v>
      </c>
      <c r="J54" s="15" t="s">
        <v>0</v>
      </c>
    </row>
    <row r="55" spans="3:10" x14ac:dyDescent="0.25">
      <c r="C55" s="3" t="s">
        <v>83</v>
      </c>
      <c r="D55" s="4" t="s">
        <v>54</v>
      </c>
      <c r="E55" s="4" t="s">
        <v>42</v>
      </c>
      <c r="F55" s="4" t="s">
        <v>20</v>
      </c>
      <c r="G55" s="4">
        <v>174</v>
      </c>
      <c r="H55" s="8">
        <v>50</v>
      </c>
      <c r="I55" s="8">
        <f t="shared" si="1"/>
        <v>224</v>
      </c>
      <c r="J55" s="14" t="s">
        <v>0</v>
      </c>
    </row>
    <row r="56" spans="3:10" x14ac:dyDescent="0.25">
      <c r="C56" s="3" t="s">
        <v>84</v>
      </c>
      <c r="D56" s="2" t="str">
        <f>D55</f>
        <v>Lky12</v>
      </c>
      <c r="E56" s="2" t="s">
        <v>44</v>
      </c>
      <c r="F56" s="2" t="s">
        <v>45</v>
      </c>
      <c r="G56" s="2">
        <f>G55</f>
        <v>174</v>
      </c>
      <c r="H56" s="9">
        <v>50</v>
      </c>
      <c r="I56" s="9">
        <f t="shared" si="1"/>
        <v>224</v>
      </c>
      <c r="J56" s="15" t="s">
        <v>0</v>
      </c>
    </row>
    <row r="57" spans="3:10" ht="15.75" thickBot="1" x14ac:dyDescent="0.3">
      <c r="C57" s="3" t="s">
        <v>85</v>
      </c>
      <c r="D57" s="2" t="str">
        <f>D56</f>
        <v>Lky12</v>
      </c>
      <c r="E57" s="2" t="s">
        <v>44</v>
      </c>
      <c r="F57" s="2" t="s">
        <v>45</v>
      </c>
      <c r="G57" s="2">
        <f>G55</f>
        <v>174</v>
      </c>
      <c r="H57" s="9">
        <v>50</v>
      </c>
      <c r="I57" s="9">
        <f t="shared" ref="I57:I88" si="2">H57+G57</f>
        <v>224</v>
      </c>
      <c r="J57" s="15" t="s">
        <v>0</v>
      </c>
    </row>
    <row r="58" spans="3:10" x14ac:dyDescent="0.25">
      <c r="C58" s="3" t="s">
        <v>86</v>
      </c>
      <c r="D58" s="4" t="s">
        <v>55</v>
      </c>
      <c r="E58" s="4" t="s">
        <v>42</v>
      </c>
      <c r="F58" s="4" t="s">
        <v>20</v>
      </c>
      <c r="G58" s="4">
        <v>347</v>
      </c>
      <c r="H58" s="8">
        <v>50</v>
      </c>
      <c r="I58" s="8">
        <f t="shared" si="2"/>
        <v>397</v>
      </c>
      <c r="J58" s="14" t="s">
        <v>0</v>
      </c>
    </row>
    <row r="59" spans="3:10" x14ac:dyDescent="0.25">
      <c r="C59" s="3" t="s">
        <v>87</v>
      </c>
      <c r="D59" s="2" t="str">
        <f>D58</f>
        <v>Lky5a</v>
      </c>
      <c r="E59" s="2" t="s">
        <v>44</v>
      </c>
      <c r="F59" s="2" t="s">
        <v>45</v>
      </c>
      <c r="G59" s="2">
        <f>G58</f>
        <v>347</v>
      </c>
      <c r="H59" s="9">
        <v>50</v>
      </c>
      <c r="I59" s="9">
        <f t="shared" si="2"/>
        <v>397</v>
      </c>
      <c r="J59" s="15" t="s">
        <v>0</v>
      </c>
    </row>
    <row r="60" spans="3:10" ht="15.75" thickBot="1" x14ac:dyDescent="0.3">
      <c r="C60" s="3" t="s">
        <v>88</v>
      </c>
      <c r="D60" s="2" t="str">
        <f>D59</f>
        <v>Lky5a</v>
      </c>
      <c r="E60" s="2" t="s">
        <v>44</v>
      </c>
      <c r="F60" s="2" t="s">
        <v>45</v>
      </c>
      <c r="G60" s="2">
        <f>G58</f>
        <v>347</v>
      </c>
      <c r="H60" s="9">
        <v>50</v>
      </c>
      <c r="I60" s="9">
        <f t="shared" si="2"/>
        <v>397</v>
      </c>
      <c r="J60" s="15" t="s">
        <v>0</v>
      </c>
    </row>
    <row r="61" spans="3:10" x14ac:dyDescent="0.25">
      <c r="C61" s="3" t="s">
        <v>89</v>
      </c>
      <c r="D61" s="4" t="s">
        <v>56</v>
      </c>
      <c r="E61" s="4" t="s">
        <v>42</v>
      </c>
      <c r="F61" s="4" t="s">
        <v>20</v>
      </c>
      <c r="G61" s="4">
        <v>171</v>
      </c>
      <c r="H61" s="8">
        <v>50</v>
      </c>
      <c r="I61" s="8">
        <f t="shared" si="2"/>
        <v>221</v>
      </c>
      <c r="J61" s="14" t="s">
        <v>0</v>
      </c>
    </row>
    <row r="62" spans="3:10" x14ac:dyDescent="0.25">
      <c r="C62" s="3" t="s">
        <v>90</v>
      </c>
      <c r="D62" s="2" t="str">
        <f>D61</f>
        <v>Lky24</v>
      </c>
      <c r="E62" s="2" t="s">
        <v>44</v>
      </c>
      <c r="F62" s="2" t="s">
        <v>45</v>
      </c>
      <c r="G62" s="2">
        <f>G61</f>
        <v>171</v>
      </c>
      <c r="H62" s="9">
        <v>50</v>
      </c>
      <c r="I62" s="9">
        <f t="shared" si="2"/>
        <v>221</v>
      </c>
      <c r="J62" s="15" t="s">
        <v>0</v>
      </c>
    </row>
    <row r="63" spans="3:10" ht="15.75" thickBot="1" x14ac:dyDescent="0.3">
      <c r="C63" s="3" t="s">
        <v>91</v>
      </c>
      <c r="D63" s="2" t="str">
        <f>D62</f>
        <v>Lky24</v>
      </c>
      <c r="E63" s="2" t="s">
        <v>44</v>
      </c>
      <c r="F63" s="2" t="s">
        <v>45</v>
      </c>
      <c r="G63" s="2">
        <f>G61</f>
        <v>171</v>
      </c>
      <c r="H63" s="9">
        <v>50</v>
      </c>
      <c r="I63" s="9">
        <f t="shared" si="2"/>
        <v>221</v>
      </c>
      <c r="J63" s="15" t="s">
        <v>0</v>
      </c>
    </row>
    <row r="64" spans="3:10" x14ac:dyDescent="0.25">
      <c r="C64" s="3" t="s">
        <v>92</v>
      </c>
      <c r="D64" s="4" t="s">
        <v>57</v>
      </c>
      <c r="E64" s="4" t="s">
        <v>42</v>
      </c>
      <c r="F64" s="4" t="s">
        <v>20</v>
      </c>
      <c r="G64" s="4">
        <v>774</v>
      </c>
      <c r="H64" s="8">
        <v>50</v>
      </c>
      <c r="I64" s="8">
        <f t="shared" si="2"/>
        <v>824</v>
      </c>
      <c r="J64" s="14" t="s">
        <v>0</v>
      </c>
    </row>
    <row r="65" spans="3:10" x14ac:dyDescent="0.25">
      <c r="C65" s="3" t="s">
        <v>93</v>
      </c>
      <c r="D65" s="2" t="str">
        <f>D64</f>
        <v>L214-14</v>
      </c>
      <c r="E65" s="2" t="s">
        <v>2</v>
      </c>
      <c r="F65" s="2" t="s">
        <v>1</v>
      </c>
      <c r="G65" s="2">
        <f>G64</f>
        <v>774</v>
      </c>
      <c r="H65" s="9">
        <v>50</v>
      </c>
      <c r="I65" s="9">
        <f t="shared" si="2"/>
        <v>824</v>
      </c>
      <c r="J65" s="15" t="s">
        <v>0</v>
      </c>
    </row>
    <row r="66" spans="3:10" ht="15.75" thickBot="1" x14ac:dyDescent="0.3">
      <c r="C66" s="3" t="s">
        <v>94</v>
      </c>
      <c r="D66" s="2" t="str">
        <f>D65</f>
        <v>L214-14</v>
      </c>
      <c r="E66" s="2" t="s">
        <v>2</v>
      </c>
      <c r="F66" s="2" t="s">
        <v>1</v>
      </c>
      <c r="G66" s="2">
        <f>G64</f>
        <v>774</v>
      </c>
      <c r="H66" s="9">
        <v>50</v>
      </c>
      <c r="I66" s="9">
        <f t="shared" si="2"/>
        <v>824</v>
      </c>
      <c r="J66" s="15" t="s">
        <v>0</v>
      </c>
    </row>
    <row r="67" spans="3:10" x14ac:dyDescent="0.25">
      <c r="C67" s="3" t="s">
        <v>95</v>
      </c>
      <c r="D67" s="4" t="s">
        <v>58</v>
      </c>
      <c r="E67" s="4" t="s">
        <v>42</v>
      </c>
      <c r="F67" s="4" t="s">
        <v>20</v>
      </c>
      <c r="G67" s="4">
        <v>880</v>
      </c>
      <c r="H67" s="8">
        <v>50</v>
      </c>
      <c r="I67" s="8">
        <f t="shared" si="2"/>
        <v>930</v>
      </c>
      <c r="J67" s="14" t="s">
        <v>0</v>
      </c>
    </row>
    <row r="68" spans="3:10" x14ac:dyDescent="0.25">
      <c r="C68" s="3" t="s">
        <v>96</v>
      </c>
      <c r="D68" s="2" t="str">
        <f>D67</f>
        <v>L214-15</v>
      </c>
      <c r="E68" s="2" t="s">
        <v>2</v>
      </c>
      <c r="F68" s="2" t="s">
        <v>1</v>
      </c>
      <c r="G68" s="2">
        <f>G67</f>
        <v>880</v>
      </c>
      <c r="H68" s="9">
        <v>50</v>
      </c>
      <c r="I68" s="9">
        <f t="shared" si="2"/>
        <v>930</v>
      </c>
      <c r="J68" s="15" t="s">
        <v>0</v>
      </c>
    </row>
    <row r="69" spans="3:10" ht="15.75" thickBot="1" x14ac:dyDescent="0.3">
      <c r="C69" s="3" t="s">
        <v>97</v>
      </c>
      <c r="D69" s="2" t="str">
        <f>D68</f>
        <v>L214-15</v>
      </c>
      <c r="E69" s="2" t="s">
        <v>2</v>
      </c>
      <c r="F69" s="2" t="s">
        <v>1</v>
      </c>
      <c r="G69" s="2">
        <f>G67</f>
        <v>880</v>
      </c>
      <c r="H69" s="9">
        <v>50</v>
      </c>
      <c r="I69" s="9">
        <f t="shared" si="2"/>
        <v>930</v>
      </c>
      <c r="J69" s="15" t="s">
        <v>0</v>
      </c>
    </row>
    <row r="70" spans="3:10" x14ac:dyDescent="0.25">
      <c r="C70" s="3" t="s">
        <v>98</v>
      </c>
      <c r="D70" s="4" t="s">
        <v>59</v>
      </c>
      <c r="E70" s="4" t="s">
        <v>42</v>
      </c>
      <c r="F70" s="4" t="s">
        <v>20</v>
      </c>
      <c r="G70" s="4">
        <v>1096</v>
      </c>
      <c r="H70" s="8">
        <v>50</v>
      </c>
      <c r="I70" s="8">
        <f t="shared" si="2"/>
        <v>1146</v>
      </c>
      <c r="J70" s="14" t="s">
        <v>0</v>
      </c>
    </row>
    <row r="71" spans="3:10" x14ac:dyDescent="0.25">
      <c r="C71" s="3" t="s">
        <v>99</v>
      </c>
      <c r="D71" s="2" t="str">
        <f>D70</f>
        <v>L214-16</v>
      </c>
      <c r="E71" s="2" t="s">
        <v>2</v>
      </c>
      <c r="F71" s="2" t="s">
        <v>1</v>
      </c>
      <c r="G71" s="2">
        <f>G70</f>
        <v>1096</v>
      </c>
      <c r="H71" s="9">
        <v>50</v>
      </c>
      <c r="I71" s="9">
        <f t="shared" si="2"/>
        <v>1146</v>
      </c>
      <c r="J71" s="15" t="s">
        <v>0</v>
      </c>
    </row>
    <row r="72" spans="3:10" ht="15.75" thickBot="1" x14ac:dyDescent="0.3">
      <c r="C72" s="3" t="s">
        <v>100</v>
      </c>
      <c r="D72" s="2" t="str">
        <f>D71</f>
        <v>L214-16</v>
      </c>
      <c r="E72" s="2" t="s">
        <v>2</v>
      </c>
      <c r="F72" s="2" t="s">
        <v>1</v>
      </c>
      <c r="G72" s="2">
        <f>G70</f>
        <v>1096</v>
      </c>
      <c r="H72" s="9">
        <v>50</v>
      </c>
      <c r="I72" s="9">
        <f t="shared" si="2"/>
        <v>1146</v>
      </c>
      <c r="J72" s="15" t="s">
        <v>0</v>
      </c>
    </row>
    <row r="73" spans="3:10" x14ac:dyDescent="0.25">
      <c r="C73" s="3" t="s">
        <v>101</v>
      </c>
      <c r="D73" s="4" t="s">
        <v>60</v>
      </c>
      <c r="E73" s="4" t="s">
        <v>42</v>
      </c>
      <c r="F73" s="4" t="s">
        <v>20</v>
      </c>
      <c r="G73" s="4">
        <v>894</v>
      </c>
      <c r="H73" s="8">
        <v>50</v>
      </c>
      <c r="I73" s="8">
        <f t="shared" si="2"/>
        <v>944</v>
      </c>
      <c r="J73" s="14" t="s">
        <v>0</v>
      </c>
    </row>
    <row r="74" spans="3:10" x14ac:dyDescent="0.25">
      <c r="C74" s="3" t="s">
        <v>102</v>
      </c>
      <c r="D74" s="2" t="str">
        <f>D73</f>
        <v>L214-17</v>
      </c>
      <c r="E74" s="2" t="s">
        <v>2</v>
      </c>
      <c r="F74" s="2" t="s">
        <v>1</v>
      </c>
      <c r="G74" s="2">
        <f>G73</f>
        <v>894</v>
      </c>
      <c r="H74" s="9">
        <v>50</v>
      </c>
      <c r="I74" s="9">
        <f t="shared" si="2"/>
        <v>944</v>
      </c>
      <c r="J74" s="15" t="s">
        <v>0</v>
      </c>
    </row>
    <row r="75" spans="3:10" ht="15.75" thickBot="1" x14ac:dyDescent="0.3">
      <c r="C75" s="3" t="s">
        <v>103</v>
      </c>
      <c r="D75" s="2" t="str">
        <f>D74</f>
        <v>L214-17</v>
      </c>
      <c r="E75" s="2" t="s">
        <v>2</v>
      </c>
      <c r="F75" s="2" t="s">
        <v>1</v>
      </c>
      <c r="G75" s="2">
        <f>G73</f>
        <v>894</v>
      </c>
      <c r="H75" s="9">
        <v>50</v>
      </c>
      <c r="I75" s="9">
        <f t="shared" si="2"/>
        <v>944</v>
      </c>
      <c r="J75" s="15" t="s">
        <v>0</v>
      </c>
    </row>
    <row r="76" spans="3:10" x14ac:dyDescent="0.25">
      <c r="C76" s="3" t="s">
        <v>104</v>
      </c>
      <c r="D76" s="4" t="s">
        <v>61</v>
      </c>
      <c r="E76" s="4" t="s">
        <v>42</v>
      </c>
      <c r="F76" s="4" t="s">
        <v>20</v>
      </c>
      <c r="G76" s="4">
        <v>1079</v>
      </c>
      <c r="H76" s="8">
        <v>50</v>
      </c>
      <c r="I76" s="8">
        <f t="shared" si="2"/>
        <v>1129</v>
      </c>
      <c r="J76" s="14" t="s">
        <v>0</v>
      </c>
    </row>
    <row r="77" spans="3:10" x14ac:dyDescent="0.25">
      <c r="C77" s="3" t="s">
        <v>105</v>
      </c>
      <c r="D77" s="2" t="str">
        <f>D76</f>
        <v>L14</v>
      </c>
      <c r="E77" s="2" t="s">
        <v>44</v>
      </c>
      <c r="F77" s="2" t="s">
        <v>45</v>
      </c>
      <c r="G77" s="2">
        <f>G76</f>
        <v>1079</v>
      </c>
      <c r="H77" s="9">
        <v>50</v>
      </c>
      <c r="I77" s="9">
        <f t="shared" si="2"/>
        <v>1129</v>
      </c>
      <c r="J77" s="15" t="s">
        <v>0</v>
      </c>
    </row>
    <row r="78" spans="3:10" ht="15.75" thickBot="1" x14ac:dyDescent="0.3">
      <c r="C78" s="3" t="s">
        <v>106</v>
      </c>
      <c r="D78" s="2" t="str">
        <f>D77</f>
        <v>L14</v>
      </c>
      <c r="E78" s="2" t="s">
        <v>44</v>
      </c>
      <c r="F78" s="2" t="s">
        <v>45</v>
      </c>
      <c r="G78" s="2">
        <f>G76</f>
        <v>1079</v>
      </c>
      <c r="H78" s="9">
        <v>50</v>
      </c>
      <c r="I78" s="9">
        <f t="shared" si="2"/>
        <v>1129</v>
      </c>
      <c r="J78" s="15" t="s">
        <v>0</v>
      </c>
    </row>
    <row r="79" spans="3:10" x14ac:dyDescent="0.25">
      <c r="C79" s="3" t="s">
        <v>107</v>
      </c>
      <c r="D79" s="4" t="s">
        <v>62</v>
      </c>
      <c r="E79" s="4" t="s">
        <v>42</v>
      </c>
      <c r="F79" s="4" t="s">
        <v>20</v>
      </c>
      <c r="G79" s="4">
        <v>593</v>
      </c>
      <c r="H79" s="8">
        <v>50</v>
      </c>
      <c r="I79" s="8">
        <f t="shared" si="2"/>
        <v>643</v>
      </c>
      <c r="J79" s="14" t="s">
        <v>0</v>
      </c>
    </row>
    <row r="80" spans="3:10" x14ac:dyDescent="0.25">
      <c r="C80" s="3" t="s">
        <v>108</v>
      </c>
      <c r="D80" s="2" t="str">
        <f>D79</f>
        <v>L15</v>
      </c>
      <c r="E80" s="2" t="s">
        <v>44</v>
      </c>
      <c r="F80" s="2" t="s">
        <v>45</v>
      </c>
      <c r="G80" s="2">
        <f>G79</f>
        <v>593</v>
      </c>
      <c r="H80" s="9">
        <v>50</v>
      </c>
      <c r="I80" s="9">
        <f t="shared" si="2"/>
        <v>643</v>
      </c>
      <c r="J80" s="15" t="s">
        <v>0</v>
      </c>
    </row>
    <row r="81" spans="3:10" ht="15.75" thickBot="1" x14ac:dyDescent="0.3">
      <c r="C81" s="3" t="s">
        <v>109</v>
      </c>
      <c r="D81" s="2" t="str">
        <f>D80</f>
        <v>L15</v>
      </c>
      <c r="E81" s="2" t="s">
        <v>44</v>
      </c>
      <c r="F81" s="2" t="s">
        <v>45</v>
      </c>
      <c r="G81" s="2">
        <f>G79</f>
        <v>593</v>
      </c>
      <c r="H81" s="9">
        <v>50</v>
      </c>
      <c r="I81" s="9">
        <f t="shared" si="2"/>
        <v>643</v>
      </c>
      <c r="J81" s="15" t="s">
        <v>0</v>
      </c>
    </row>
    <row r="82" spans="3:10" x14ac:dyDescent="0.25">
      <c r="C82" s="3" t="s">
        <v>110</v>
      </c>
      <c r="D82" s="4" t="s">
        <v>63</v>
      </c>
      <c r="E82" s="4" t="s">
        <v>42</v>
      </c>
      <c r="F82" s="4" t="s">
        <v>20</v>
      </c>
      <c r="G82" s="4">
        <v>537</v>
      </c>
      <c r="H82" s="8">
        <v>50</v>
      </c>
      <c r="I82" s="8">
        <f t="shared" si="2"/>
        <v>587</v>
      </c>
      <c r="J82" s="14" t="s">
        <v>0</v>
      </c>
    </row>
    <row r="83" spans="3:10" x14ac:dyDescent="0.25">
      <c r="C83" s="3" t="s">
        <v>111</v>
      </c>
      <c r="D83" s="2" t="str">
        <f>D82</f>
        <v>L1G</v>
      </c>
      <c r="E83" s="2" t="s">
        <v>2</v>
      </c>
      <c r="F83" s="2" t="s">
        <v>1</v>
      </c>
      <c r="G83" s="2">
        <f>G82</f>
        <v>537</v>
      </c>
      <c r="H83" s="9">
        <v>50</v>
      </c>
      <c r="I83" s="9">
        <f t="shared" si="2"/>
        <v>587</v>
      </c>
      <c r="J83" s="15" t="s">
        <v>0</v>
      </c>
    </row>
    <row r="84" spans="3:10" ht="15.75" thickBot="1" x14ac:dyDescent="0.3">
      <c r="C84" s="3" t="s">
        <v>112</v>
      </c>
      <c r="D84" s="2" t="str">
        <f>D83</f>
        <v>L1G</v>
      </c>
      <c r="E84" s="2" t="s">
        <v>2</v>
      </c>
      <c r="F84" s="2" t="s">
        <v>1</v>
      </c>
      <c r="G84" s="2">
        <f>G82</f>
        <v>537</v>
      </c>
      <c r="H84" s="9">
        <v>50</v>
      </c>
      <c r="I84" s="9">
        <f t="shared" si="2"/>
        <v>587</v>
      </c>
      <c r="J84" s="15" t="s">
        <v>0</v>
      </c>
    </row>
    <row r="85" spans="3:10" x14ac:dyDescent="0.25">
      <c r="C85" s="3" t="s">
        <v>113</v>
      </c>
      <c r="D85" s="4" t="s">
        <v>64</v>
      </c>
      <c r="E85" s="4" t="s">
        <v>42</v>
      </c>
      <c r="F85" s="4" t="s">
        <v>20</v>
      </c>
      <c r="G85" s="4">
        <v>589</v>
      </c>
      <c r="H85" s="8">
        <v>50</v>
      </c>
      <c r="I85" s="8">
        <f t="shared" si="2"/>
        <v>639</v>
      </c>
      <c r="J85" s="14" t="s">
        <v>0</v>
      </c>
    </row>
    <row r="86" spans="3:10" x14ac:dyDescent="0.25">
      <c r="C86" s="3" t="s">
        <v>114</v>
      </c>
      <c r="D86" s="2" t="str">
        <f>D85</f>
        <v>L2G</v>
      </c>
      <c r="E86" s="2" t="s">
        <v>2</v>
      </c>
      <c r="F86" s="2" t="s">
        <v>1</v>
      </c>
      <c r="G86" s="2">
        <f>G85</f>
        <v>589</v>
      </c>
      <c r="H86" s="9">
        <v>50</v>
      </c>
      <c r="I86" s="9">
        <f t="shared" si="2"/>
        <v>639</v>
      </c>
      <c r="J86" s="15" t="s">
        <v>0</v>
      </c>
    </row>
    <row r="87" spans="3:10" ht="15.75" thickBot="1" x14ac:dyDescent="0.3">
      <c r="C87" s="3" t="s">
        <v>115</v>
      </c>
      <c r="D87" s="2" t="str">
        <f>D86</f>
        <v>L2G</v>
      </c>
      <c r="E87" s="2" t="s">
        <v>2</v>
      </c>
      <c r="F87" s="2" t="s">
        <v>1</v>
      </c>
      <c r="G87" s="2">
        <f>G85</f>
        <v>589</v>
      </c>
      <c r="H87" s="9">
        <v>50</v>
      </c>
      <c r="I87" s="9">
        <f t="shared" si="2"/>
        <v>639</v>
      </c>
      <c r="J87" s="15" t="s">
        <v>0</v>
      </c>
    </row>
    <row r="88" spans="3:10" x14ac:dyDescent="0.25">
      <c r="C88" s="3" t="s">
        <v>116</v>
      </c>
      <c r="D88" s="4" t="s">
        <v>24</v>
      </c>
      <c r="E88" s="4" t="s">
        <v>42</v>
      </c>
      <c r="F88" s="4" t="s">
        <v>20</v>
      </c>
      <c r="G88" s="4">
        <v>916</v>
      </c>
      <c r="H88" s="8">
        <v>50</v>
      </c>
      <c r="I88" s="8">
        <f t="shared" si="2"/>
        <v>966</v>
      </c>
      <c r="J88" s="14" t="s">
        <v>0</v>
      </c>
    </row>
    <row r="89" spans="3:10" x14ac:dyDescent="0.25">
      <c r="C89" s="3" t="s">
        <v>117</v>
      </c>
      <c r="D89" s="2" t="str">
        <f>D88</f>
        <v>L2</v>
      </c>
      <c r="E89" s="2" t="s">
        <v>2</v>
      </c>
      <c r="F89" s="2" t="s">
        <v>1</v>
      </c>
      <c r="G89" s="2">
        <f>G88</f>
        <v>916</v>
      </c>
      <c r="H89" s="9">
        <v>50</v>
      </c>
      <c r="I89" s="9">
        <f t="shared" ref="I89:I120" si="3">H89+G89</f>
        <v>966</v>
      </c>
      <c r="J89" s="15" t="s">
        <v>0</v>
      </c>
    </row>
    <row r="90" spans="3:10" ht="15.75" thickBot="1" x14ac:dyDescent="0.3">
      <c r="C90" s="3" t="s">
        <v>118</v>
      </c>
      <c r="D90" s="2" t="str">
        <f>D89</f>
        <v>L2</v>
      </c>
      <c r="E90" s="2" t="s">
        <v>2</v>
      </c>
      <c r="F90" s="2" t="s">
        <v>1</v>
      </c>
      <c r="G90" s="2">
        <f>G88</f>
        <v>916</v>
      </c>
      <c r="H90" s="9">
        <v>50</v>
      </c>
      <c r="I90" s="9">
        <f t="shared" si="3"/>
        <v>966</v>
      </c>
      <c r="J90" s="15" t="s">
        <v>0</v>
      </c>
    </row>
    <row r="91" spans="3:10" x14ac:dyDescent="0.25">
      <c r="C91" s="3" t="s">
        <v>119</v>
      </c>
      <c r="D91" s="4" t="s">
        <v>65</v>
      </c>
      <c r="E91" s="4" t="s">
        <v>42</v>
      </c>
      <c r="F91" s="4" t="s">
        <v>20</v>
      </c>
      <c r="G91" s="4">
        <v>568</v>
      </c>
      <c r="H91" s="8">
        <v>50</v>
      </c>
      <c r="I91" s="8">
        <f t="shared" si="3"/>
        <v>618</v>
      </c>
      <c r="J91" s="14" t="s">
        <v>0</v>
      </c>
    </row>
    <row r="92" spans="3:10" x14ac:dyDescent="0.25">
      <c r="C92" s="3" t="s">
        <v>120</v>
      </c>
      <c r="D92" s="2" t="str">
        <f>D91</f>
        <v>L3</v>
      </c>
      <c r="E92" s="2" t="s">
        <v>2</v>
      </c>
      <c r="F92" s="2" t="s">
        <v>1</v>
      </c>
      <c r="G92" s="2">
        <f>G91</f>
        <v>568</v>
      </c>
      <c r="H92" s="9">
        <v>50</v>
      </c>
      <c r="I92" s="9">
        <f t="shared" si="3"/>
        <v>618</v>
      </c>
      <c r="J92" s="15" t="s">
        <v>0</v>
      </c>
    </row>
    <row r="93" spans="3:10" ht="15.75" thickBot="1" x14ac:dyDescent="0.3">
      <c r="C93" s="3" t="s">
        <v>121</v>
      </c>
      <c r="D93" s="2" t="str">
        <f>D92</f>
        <v>L3</v>
      </c>
      <c r="E93" s="2" t="s">
        <v>2</v>
      </c>
      <c r="F93" s="2" t="s">
        <v>1</v>
      </c>
      <c r="G93" s="2">
        <f>G91</f>
        <v>568</v>
      </c>
      <c r="H93" s="9">
        <v>50</v>
      </c>
      <c r="I93" s="9">
        <f t="shared" si="3"/>
        <v>618</v>
      </c>
      <c r="J93" s="15" t="s">
        <v>0</v>
      </c>
    </row>
    <row r="94" spans="3:10" x14ac:dyDescent="0.25">
      <c r="C94" s="3" t="s">
        <v>122</v>
      </c>
      <c r="D94" s="4" t="s">
        <v>66</v>
      </c>
      <c r="E94" s="4" t="s">
        <v>42</v>
      </c>
      <c r="F94" s="4" t="s">
        <v>20</v>
      </c>
      <c r="G94" s="4">
        <v>748</v>
      </c>
      <c r="H94" s="8">
        <v>50</v>
      </c>
      <c r="I94" s="8">
        <f t="shared" si="3"/>
        <v>798</v>
      </c>
      <c r="J94" s="14" t="s">
        <v>0</v>
      </c>
    </row>
    <row r="95" spans="3:10" x14ac:dyDescent="0.25">
      <c r="C95" s="3" t="s">
        <v>123</v>
      </c>
      <c r="D95" s="2" t="str">
        <f>D94</f>
        <v>L4</v>
      </c>
      <c r="E95" s="2" t="s">
        <v>2</v>
      </c>
      <c r="F95" s="2" t="s">
        <v>1</v>
      </c>
      <c r="G95" s="2">
        <f>G94</f>
        <v>748</v>
      </c>
      <c r="H95" s="9">
        <v>50</v>
      </c>
      <c r="I95" s="9">
        <f t="shared" si="3"/>
        <v>798</v>
      </c>
      <c r="J95" s="15" t="s">
        <v>0</v>
      </c>
    </row>
    <row r="96" spans="3:10" ht="15.75" thickBot="1" x14ac:dyDescent="0.3">
      <c r="C96" s="3" t="s">
        <v>124</v>
      </c>
      <c r="D96" s="2" t="str">
        <f>D95</f>
        <v>L4</v>
      </c>
      <c r="E96" s="2" t="s">
        <v>2</v>
      </c>
      <c r="F96" s="2" t="s">
        <v>1</v>
      </c>
      <c r="G96" s="2">
        <f>G94</f>
        <v>748</v>
      </c>
      <c r="H96" s="9">
        <v>50</v>
      </c>
      <c r="I96" s="9">
        <f t="shared" si="3"/>
        <v>798</v>
      </c>
      <c r="J96" s="15" t="s">
        <v>0</v>
      </c>
    </row>
    <row r="97" spans="3:10" x14ac:dyDescent="0.25">
      <c r="C97" s="3" t="s">
        <v>125</v>
      </c>
      <c r="D97" s="4" t="s">
        <v>67</v>
      </c>
      <c r="E97" s="4" t="s">
        <v>42</v>
      </c>
      <c r="F97" s="4" t="s">
        <v>20</v>
      </c>
      <c r="G97" s="4">
        <v>867</v>
      </c>
      <c r="H97" s="8">
        <v>50</v>
      </c>
      <c r="I97" s="8">
        <f t="shared" si="3"/>
        <v>917</v>
      </c>
      <c r="J97" s="14" t="s">
        <v>0</v>
      </c>
    </row>
    <row r="98" spans="3:10" x14ac:dyDescent="0.25">
      <c r="C98" s="3" t="s">
        <v>126</v>
      </c>
      <c r="D98" s="2" t="str">
        <f>D97</f>
        <v>L5</v>
      </c>
      <c r="E98" s="2" t="s">
        <v>2</v>
      </c>
      <c r="F98" s="2" t="s">
        <v>1</v>
      </c>
      <c r="G98" s="2">
        <f>G97</f>
        <v>867</v>
      </c>
      <c r="H98" s="9">
        <v>50</v>
      </c>
      <c r="I98" s="9">
        <f t="shared" si="3"/>
        <v>917</v>
      </c>
      <c r="J98" s="15" t="s">
        <v>0</v>
      </c>
    </row>
    <row r="99" spans="3:10" ht="15.75" thickBot="1" x14ac:dyDescent="0.3">
      <c r="C99" s="3" t="s">
        <v>127</v>
      </c>
      <c r="D99" s="2" t="str">
        <f>D98</f>
        <v>L5</v>
      </c>
      <c r="E99" s="2" t="s">
        <v>2</v>
      </c>
      <c r="F99" s="2" t="s">
        <v>1</v>
      </c>
      <c r="G99" s="2">
        <f>G97</f>
        <v>867</v>
      </c>
      <c r="H99" s="9">
        <v>50</v>
      </c>
      <c r="I99" s="9">
        <f t="shared" si="3"/>
        <v>917</v>
      </c>
      <c r="J99" s="15" t="s">
        <v>0</v>
      </c>
    </row>
    <row r="100" spans="3:10" x14ac:dyDescent="0.25">
      <c r="C100" s="3" t="s">
        <v>128</v>
      </c>
      <c r="D100" s="4" t="s">
        <v>25</v>
      </c>
      <c r="E100" s="4" t="s">
        <v>42</v>
      </c>
      <c r="F100" s="4" t="s">
        <v>20</v>
      </c>
      <c r="G100" s="4">
        <v>756</v>
      </c>
      <c r="H100" s="8">
        <v>50</v>
      </c>
      <c r="I100" s="8">
        <f t="shared" si="3"/>
        <v>806</v>
      </c>
      <c r="J100" s="14" t="s">
        <v>0</v>
      </c>
    </row>
    <row r="101" spans="3:10" x14ac:dyDescent="0.25">
      <c r="C101" s="3" t="s">
        <v>129</v>
      </c>
      <c r="D101" s="2" t="str">
        <f>D100</f>
        <v>L6</v>
      </c>
      <c r="E101" s="2" t="s">
        <v>2</v>
      </c>
      <c r="F101" s="2" t="s">
        <v>1</v>
      </c>
      <c r="G101" s="2">
        <f>G100</f>
        <v>756</v>
      </c>
      <c r="H101" s="9">
        <v>50</v>
      </c>
      <c r="I101" s="9">
        <f t="shared" si="3"/>
        <v>806</v>
      </c>
      <c r="J101" s="15" t="s">
        <v>0</v>
      </c>
    </row>
    <row r="102" spans="3:10" ht="15.75" thickBot="1" x14ac:dyDescent="0.3">
      <c r="C102" s="3" t="s">
        <v>130</v>
      </c>
      <c r="D102" s="2" t="str">
        <f>D101</f>
        <v>L6</v>
      </c>
      <c r="E102" s="2" t="s">
        <v>2</v>
      </c>
      <c r="F102" s="2" t="s">
        <v>1</v>
      </c>
      <c r="G102" s="2">
        <f>G100</f>
        <v>756</v>
      </c>
      <c r="H102" s="9">
        <v>50</v>
      </c>
      <c r="I102" s="9">
        <f t="shared" si="3"/>
        <v>806</v>
      </c>
      <c r="J102" s="15" t="s">
        <v>0</v>
      </c>
    </row>
    <row r="103" spans="3:10" x14ac:dyDescent="0.25">
      <c r="C103" s="3" t="s">
        <v>131</v>
      </c>
      <c r="D103" s="4" t="s">
        <v>9</v>
      </c>
      <c r="E103" s="4" t="s">
        <v>42</v>
      </c>
      <c r="F103" s="4" t="s">
        <v>20</v>
      </c>
      <c r="G103" s="4">
        <v>1074</v>
      </c>
      <c r="H103" s="8">
        <v>50</v>
      </c>
      <c r="I103" s="8">
        <f t="shared" si="3"/>
        <v>1124</v>
      </c>
      <c r="J103" s="14" t="s">
        <v>0</v>
      </c>
    </row>
    <row r="104" spans="3:10" x14ac:dyDescent="0.25">
      <c r="C104" s="3" t="s">
        <v>132</v>
      </c>
      <c r="D104" s="2" t="str">
        <f>D103</f>
        <v>L7</v>
      </c>
      <c r="E104" s="2" t="s">
        <v>2</v>
      </c>
      <c r="F104" s="2" t="s">
        <v>1</v>
      </c>
      <c r="G104" s="2">
        <f>G103</f>
        <v>1074</v>
      </c>
      <c r="H104" s="9">
        <v>50</v>
      </c>
      <c r="I104" s="9">
        <f t="shared" si="3"/>
        <v>1124</v>
      </c>
      <c r="J104" s="15" t="s">
        <v>0</v>
      </c>
    </row>
    <row r="105" spans="3:10" ht="15.75" thickBot="1" x14ac:dyDescent="0.3">
      <c r="C105" s="3" t="s">
        <v>133</v>
      </c>
      <c r="D105" s="2" t="str">
        <f>D104</f>
        <v>L7</v>
      </c>
      <c r="E105" s="2" t="s">
        <v>2</v>
      </c>
      <c r="F105" s="2" t="s">
        <v>1</v>
      </c>
      <c r="G105" s="2">
        <f>G103</f>
        <v>1074</v>
      </c>
      <c r="H105" s="9">
        <v>50</v>
      </c>
      <c r="I105" s="9">
        <f t="shared" si="3"/>
        <v>1124</v>
      </c>
      <c r="J105" s="15" t="s">
        <v>0</v>
      </c>
    </row>
    <row r="106" spans="3:10" x14ac:dyDescent="0.25">
      <c r="C106" s="3" t="s">
        <v>134</v>
      </c>
      <c r="D106" s="4" t="s">
        <v>3</v>
      </c>
      <c r="E106" s="4" t="s">
        <v>42</v>
      </c>
      <c r="F106" s="4" t="s">
        <v>20</v>
      </c>
      <c r="G106" s="4">
        <v>417</v>
      </c>
      <c r="H106" s="8">
        <v>50</v>
      </c>
      <c r="I106" s="8">
        <f t="shared" si="3"/>
        <v>467</v>
      </c>
      <c r="J106" s="14" t="s">
        <v>0</v>
      </c>
    </row>
    <row r="107" spans="3:10" x14ac:dyDescent="0.25">
      <c r="C107" s="3" t="s">
        <v>135</v>
      </c>
      <c r="D107" s="2" t="str">
        <f>D106</f>
        <v>L8</v>
      </c>
      <c r="E107" s="2" t="s">
        <v>2</v>
      </c>
      <c r="F107" s="2" t="s">
        <v>1</v>
      </c>
      <c r="G107" s="2">
        <f>G106</f>
        <v>417</v>
      </c>
      <c r="H107" s="9">
        <v>50</v>
      </c>
      <c r="I107" s="9">
        <f t="shared" si="3"/>
        <v>467</v>
      </c>
      <c r="J107" s="15" t="s">
        <v>0</v>
      </c>
    </row>
    <row r="108" spans="3:10" ht="15.75" thickBot="1" x14ac:dyDescent="0.3">
      <c r="C108" s="3" t="s">
        <v>136</v>
      </c>
      <c r="D108" s="2" t="str">
        <f>D107</f>
        <v>L8</v>
      </c>
      <c r="E108" s="2" t="s">
        <v>2</v>
      </c>
      <c r="F108" s="2" t="s">
        <v>1</v>
      </c>
      <c r="G108" s="2">
        <f>G106</f>
        <v>417</v>
      </c>
      <c r="H108" s="9">
        <v>50</v>
      </c>
      <c r="I108" s="9">
        <f t="shared" si="3"/>
        <v>467</v>
      </c>
      <c r="J108" s="15" t="s">
        <v>0</v>
      </c>
    </row>
    <row r="109" spans="3:10" x14ac:dyDescent="0.25">
      <c r="C109" s="3" t="s">
        <v>137</v>
      </c>
      <c r="D109" s="4" t="s">
        <v>68</v>
      </c>
      <c r="E109" s="4" t="s">
        <v>42</v>
      </c>
      <c r="F109" s="4" t="s">
        <v>20</v>
      </c>
      <c r="G109" s="4">
        <v>809</v>
      </c>
      <c r="H109" s="8">
        <v>50</v>
      </c>
      <c r="I109" s="8">
        <f t="shared" si="3"/>
        <v>859</v>
      </c>
      <c r="J109" s="14" t="s">
        <v>0</v>
      </c>
    </row>
    <row r="110" spans="3:10" x14ac:dyDescent="0.25">
      <c r="C110" s="3" t="s">
        <v>138</v>
      </c>
      <c r="D110" s="2" t="str">
        <f>D109</f>
        <v>L9</v>
      </c>
      <c r="E110" s="2" t="s">
        <v>2</v>
      </c>
      <c r="F110" s="2" t="s">
        <v>1</v>
      </c>
      <c r="G110" s="2">
        <f>G109</f>
        <v>809</v>
      </c>
      <c r="H110" s="9">
        <v>50</v>
      </c>
      <c r="I110" s="9">
        <f t="shared" si="3"/>
        <v>859</v>
      </c>
      <c r="J110" s="15" t="s">
        <v>0</v>
      </c>
    </row>
    <row r="111" spans="3:10" ht="15.75" thickBot="1" x14ac:dyDescent="0.3">
      <c r="C111" s="3" t="s">
        <v>139</v>
      </c>
      <c r="D111" s="2" t="str">
        <f>D110</f>
        <v>L9</v>
      </c>
      <c r="E111" s="2" t="s">
        <v>2</v>
      </c>
      <c r="F111" s="2" t="s">
        <v>1</v>
      </c>
      <c r="G111" s="2">
        <f>G109</f>
        <v>809</v>
      </c>
      <c r="H111" s="9">
        <v>50</v>
      </c>
      <c r="I111" s="9">
        <f t="shared" si="3"/>
        <v>859</v>
      </c>
      <c r="J111" s="15" t="s">
        <v>0</v>
      </c>
    </row>
    <row r="112" spans="3:10" x14ac:dyDescent="0.25">
      <c r="C112" s="3" t="s">
        <v>140</v>
      </c>
      <c r="D112" s="4" t="s">
        <v>69</v>
      </c>
      <c r="E112" s="4" t="s">
        <v>42</v>
      </c>
      <c r="F112" s="4" t="s">
        <v>20</v>
      </c>
      <c r="G112" s="4">
        <v>896</v>
      </c>
      <c r="H112" s="8">
        <v>50</v>
      </c>
      <c r="I112" s="8">
        <f t="shared" si="3"/>
        <v>946</v>
      </c>
      <c r="J112" s="14" t="s">
        <v>0</v>
      </c>
    </row>
    <row r="113" spans="3:10" x14ac:dyDescent="0.25">
      <c r="C113" s="3" t="s">
        <v>141</v>
      </c>
      <c r="D113" s="2" t="str">
        <f>D112</f>
        <v>L9A</v>
      </c>
      <c r="E113" s="2" t="s">
        <v>44</v>
      </c>
      <c r="F113" s="2" t="s">
        <v>45</v>
      </c>
      <c r="G113" s="2">
        <f>G112</f>
        <v>896</v>
      </c>
      <c r="H113" s="9">
        <v>50</v>
      </c>
      <c r="I113" s="9">
        <f t="shared" si="3"/>
        <v>946</v>
      </c>
      <c r="J113" s="15" t="s">
        <v>0</v>
      </c>
    </row>
    <row r="114" spans="3:10" ht="15.75" thickBot="1" x14ac:dyDescent="0.3">
      <c r="C114" s="3" t="s">
        <v>142</v>
      </c>
      <c r="D114" s="2" t="str">
        <f>D113</f>
        <v>L9A</v>
      </c>
      <c r="E114" s="2" t="s">
        <v>44</v>
      </c>
      <c r="F114" s="2" t="s">
        <v>45</v>
      </c>
      <c r="G114" s="2">
        <f>G112</f>
        <v>896</v>
      </c>
      <c r="H114" s="9">
        <v>50</v>
      </c>
      <c r="I114" s="9">
        <f t="shared" si="3"/>
        <v>946</v>
      </c>
      <c r="J114" s="15" t="s">
        <v>0</v>
      </c>
    </row>
    <row r="115" spans="3:10" x14ac:dyDescent="0.25">
      <c r="C115" s="3" t="s">
        <v>143</v>
      </c>
      <c r="D115" s="4" t="s">
        <v>70</v>
      </c>
      <c r="E115" s="4" t="s">
        <v>42</v>
      </c>
      <c r="F115" s="4" t="s">
        <v>20</v>
      </c>
      <c r="G115" s="4">
        <v>733</v>
      </c>
      <c r="H115" s="8">
        <v>50</v>
      </c>
      <c r="I115" s="8">
        <f t="shared" si="3"/>
        <v>783</v>
      </c>
      <c r="J115" s="14" t="s">
        <v>0</v>
      </c>
    </row>
    <row r="116" spans="3:10" x14ac:dyDescent="0.25">
      <c r="C116" s="3" t="s">
        <v>144</v>
      </c>
      <c r="D116" s="2" t="str">
        <f>D115</f>
        <v>L10</v>
      </c>
      <c r="E116" s="2" t="s">
        <v>2</v>
      </c>
      <c r="F116" s="2" t="s">
        <v>1</v>
      </c>
      <c r="G116" s="2">
        <f>G115</f>
        <v>733</v>
      </c>
      <c r="H116" s="9">
        <v>50</v>
      </c>
      <c r="I116" s="9">
        <f t="shared" si="3"/>
        <v>783</v>
      </c>
      <c r="J116" s="15" t="s">
        <v>0</v>
      </c>
    </row>
    <row r="117" spans="3:10" ht="15.75" thickBot="1" x14ac:dyDescent="0.3">
      <c r="C117" s="3" t="s">
        <v>145</v>
      </c>
      <c r="D117" s="2" t="str">
        <f>D116</f>
        <v>L10</v>
      </c>
      <c r="E117" s="2" t="s">
        <v>2</v>
      </c>
      <c r="F117" s="2" t="s">
        <v>1</v>
      </c>
      <c r="G117" s="2">
        <f>G115</f>
        <v>733</v>
      </c>
      <c r="H117" s="9">
        <v>50</v>
      </c>
      <c r="I117" s="9">
        <f t="shared" si="3"/>
        <v>783</v>
      </c>
      <c r="J117" s="15" t="s">
        <v>0</v>
      </c>
    </row>
    <row r="118" spans="3:10" x14ac:dyDescent="0.25">
      <c r="C118" s="3" t="s">
        <v>146</v>
      </c>
      <c r="D118" s="4" t="s">
        <v>71</v>
      </c>
      <c r="E118" s="4" t="s">
        <v>42</v>
      </c>
      <c r="F118" s="4" t="s">
        <v>20</v>
      </c>
      <c r="G118" s="4">
        <v>1013</v>
      </c>
      <c r="H118" s="8">
        <v>50</v>
      </c>
      <c r="I118" s="8">
        <f t="shared" si="3"/>
        <v>1063</v>
      </c>
      <c r="J118" s="14" t="s">
        <v>0</v>
      </c>
    </row>
    <row r="119" spans="3:10" x14ac:dyDescent="0.25">
      <c r="C119" s="3" t="s">
        <v>147</v>
      </c>
      <c r="D119" s="2" t="str">
        <f>D118</f>
        <v>L11</v>
      </c>
      <c r="E119" s="2" t="s">
        <v>2</v>
      </c>
      <c r="F119" s="2" t="s">
        <v>1</v>
      </c>
      <c r="G119" s="2">
        <f>G118</f>
        <v>1013</v>
      </c>
      <c r="H119" s="9">
        <v>50</v>
      </c>
      <c r="I119" s="9">
        <f t="shared" si="3"/>
        <v>1063</v>
      </c>
      <c r="J119" s="15" t="s">
        <v>0</v>
      </c>
    </row>
    <row r="120" spans="3:10" ht="15.75" thickBot="1" x14ac:dyDescent="0.3">
      <c r="C120" s="3" t="s">
        <v>148</v>
      </c>
      <c r="D120" s="2" t="str">
        <f>D119</f>
        <v>L11</v>
      </c>
      <c r="E120" s="2" t="s">
        <v>2</v>
      </c>
      <c r="F120" s="2" t="s">
        <v>1</v>
      </c>
      <c r="G120" s="2">
        <f>G118</f>
        <v>1013</v>
      </c>
      <c r="H120" s="9">
        <v>50</v>
      </c>
      <c r="I120" s="9">
        <f t="shared" si="3"/>
        <v>1063</v>
      </c>
      <c r="J120" s="15" t="s">
        <v>0</v>
      </c>
    </row>
    <row r="121" spans="3:10" x14ac:dyDescent="0.25">
      <c r="C121" s="3" t="s">
        <v>149</v>
      </c>
      <c r="D121" s="4" t="s">
        <v>72</v>
      </c>
      <c r="E121" s="4" t="s">
        <v>42</v>
      </c>
      <c r="F121" s="4" t="s">
        <v>20</v>
      </c>
      <c r="G121" s="4">
        <v>922</v>
      </c>
      <c r="H121" s="8">
        <v>50</v>
      </c>
      <c r="I121" s="8">
        <f t="shared" ref="I121:I126" si="4">H121+G121</f>
        <v>972</v>
      </c>
      <c r="J121" s="14" t="s">
        <v>0</v>
      </c>
    </row>
    <row r="122" spans="3:10" x14ac:dyDescent="0.25">
      <c r="C122" s="3" t="s">
        <v>150</v>
      </c>
      <c r="D122" s="2" t="str">
        <f>D121</f>
        <v>L12</v>
      </c>
      <c r="E122" s="2" t="s">
        <v>2</v>
      </c>
      <c r="F122" s="2" t="s">
        <v>1</v>
      </c>
      <c r="G122" s="2">
        <f>G121</f>
        <v>922</v>
      </c>
      <c r="H122" s="9">
        <v>50</v>
      </c>
      <c r="I122" s="9">
        <f t="shared" si="4"/>
        <v>972</v>
      </c>
      <c r="J122" s="15" t="s">
        <v>0</v>
      </c>
    </row>
    <row r="123" spans="3:10" ht="15.75" thickBot="1" x14ac:dyDescent="0.3">
      <c r="C123" s="3" t="s">
        <v>151</v>
      </c>
      <c r="D123" s="2" t="str">
        <f>D122</f>
        <v>L12</v>
      </c>
      <c r="E123" s="2" t="s">
        <v>2</v>
      </c>
      <c r="F123" s="2" t="s">
        <v>1</v>
      </c>
      <c r="G123" s="2">
        <f>G121</f>
        <v>922</v>
      </c>
      <c r="H123" s="9">
        <v>50</v>
      </c>
      <c r="I123" s="9">
        <f t="shared" si="4"/>
        <v>972</v>
      </c>
      <c r="J123" s="15" t="s">
        <v>0</v>
      </c>
    </row>
    <row r="124" spans="3:10" x14ac:dyDescent="0.25">
      <c r="C124" s="3" t="s">
        <v>152</v>
      </c>
      <c r="D124" s="4" t="s">
        <v>73</v>
      </c>
      <c r="E124" s="4" t="s">
        <v>42</v>
      </c>
      <c r="F124" s="4" t="s">
        <v>20</v>
      </c>
      <c r="G124" s="4">
        <v>561</v>
      </c>
      <c r="H124" s="8">
        <v>50</v>
      </c>
      <c r="I124" s="8">
        <f t="shared" si="4"/>
        <v>611</v>
      </c>
      <c r="J124" s="14" t="s">
        <v>0</v>
      </c>
    </row>
    <row r="125" spans="3:10" x14ac:dyDescent="0.25">
      <c r="C125" s="3" t="s">
        <v>153</v>
      </c>
      <c r="D125" s="2" t="str">
        <f>D124</f>
        <v>L13</v>
      </c>
      <c r="E125" s="2" t="s">
        <v>2</v>
      </c>
      <c r="F125" s="2" t="s">
        <v>1</v>
      </c>
      <c r="G125" s="2">
        <f>G124</f>
        <v>561</v>
      </c>
      <c r="H125" s="9">
        <v>50</v>
      </c>
      <c r="I125" s="9">
        <f t="shared" si="4"/>
        <v>611</v>
      </c>
      <c r="J125" s="15" t="s">
        <v>0</v>
      </c>
    </row>
    <row r="126" spans="3:10" x14ac:dyDescent="0.25">
      <c r="C126" s="3" t="s">
        <v>154</v>
      </c>
      <c r="D126" s="2" t="str">
        <f>D125</f>
        <v>L13</v>
      </c>
      <c r="E126" s="2" t="s">
        <v>2</v>
      </c>
      <c r="F126" s="2" t="s">
        <v>1</v>
      </c>
      <c r="G126" s="2">
        <f>G124</f>
        <v>561</v>
      </c>
      <c r="H126" s="9">
        <v>50</v>
      </c>
      <c r="I126" s="9">
        <f t="shared" si="4"/>
        <v>611</v>
      </c>
      <c r="J126" s="15" t="s">
        <v>0</v>
      </c>
    </row>
    <row r="128" spans="3:10" x14ac:dyDescent="0.25">
      <c r="C128" s="17" t="s">
        <v>157</v>
      </c>
      <c r="D128" s="17"/>
      <c r="E128" s="17"/>
      <c r="F128" s="17"/>
      <c r="G128" s="17"/>
      <c r="H128" s="17"/>
      <c r="I128" s="17"/>
      <c r="J128" s="17"/>
    </row>
    <row r="129" spans="3:10" x14ac:dyDescent="0.25">
      <c r="C129" s="17" t="s">
        <v>158</v>
      </c>
      <c r="D129" s="17"/>
      <c r="E129" s="17"/>
      <c r="F129" s="17"/>
      <c r="G129" s="17"/>
      <c r="H129" s="17"/>
      <c r="I129" s="17"/>
      <c r="J129" s="17"/>
    </row>
  </sheetData>
  <mergeCells count="6">
    <mergeCell ref="C129:J129"/>
    <mergeCell ref="C1:J1"/>
    <mergeCell ref="C2:J2"/>
    <mergeCell ref="C22:J22"/>
    <mergeCell ref="C23:J23"/>
    <mergeCell ref="C128:J128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Kaczmarek, Paweł</dc:creator>
  <cp:lastModifiedBy>Pokrzeptowicz, Ewa</cp:lastModifiedBy>
  <dcterms:created xsi:type="dcterms:W3CDTF">2024-11-04T17:45:37Z</dcterms:created>
  <dcterms:modified xsi:type="dcterms:W3CDTF">2025-01-13T14:23:36Z</dcterms:modified>
</cp:coreProperties>
</file>