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Z:\06_Podwykonawcy\Proc_wyboru\108. Branża torowa odcinek B początek - most Żukowo\"/>
    </mc:Choice>
  </mc:AlternateContent>
  <xr:revisionPtr revIDLastSave="0" documentId="13_ncr:1_{BD70C5A1-4666-4406-8E51-ABEDA7B2613F}" xr6:coauthVersionLast="47" xr6:coauthVersionMax="47" xr10:uidLastSave="{00000000-0000-0000-0000-000000000000}"/>
  <bookViews>
    <workbookView xWindow="-28920" yWindow="8640" windowWidth="29040" windowHeight="15720" tabRatio="804" xr2:uid="{00000000-000D-0000-FFFF-FFFF00000000}"/>
  </bookViews>
  <sheets>
    <sheet name="Układ torowy (KO)" sheetId="7" r:id="rId1"/>
  </sheets>
  <definedNames>
    <definedName name="_xlnm.Print_Area" localSheetId="0">'Układ torowy (KO)'!$A$1:$G$29</definedName>
    <definedName name="_xlnm.Print_Titles" localSheetId="0">'Układ torowy (KO)'!$1:$9</definedName>
    <definedName name="Z_0B51B7BC_CDD3_484B_AE0D_7CB376471BBC_.wvu.PrintArea" localSheetId="0" hidden="1">'Układ torowy (KO)'!$A$1:$G$15</definedName>
    <definedName name="Z_0B51B7BC_CDD3_484B_AE0D_7CB376471BBC_.wvu.PrintTitles" localSheetId="0" hidden="1">'Układ torowy (KO)'!$1:$9</definedName>
    <definedName name="Z_435F94D5_A89D_4245_8C76_F41B556A1A2A_.wvu.PrintArea" localSheetId="0" hidden="1">'Układ torowy (KO)'!$A$1:$G$15</definedName>
    <definedName name="Z_435F94D5_A89D_4245_8C76_F41B556A1A2A_.wvu.PrintTitles" localSheetId="0" hidden="1">'Układ torowy (KO)'!$1:$9</definedName>
    <definedName name="Z_4CBAE229_EB66_4F03_B32D_E0631701E6FA_.wvu.PrintArea" localSheetId="0" hidden="1">'Układ torowy (KO)'!$A$1:$G$15</definedName>
    <definedName name="Z_4CBAE229_EB66_4F03_B32D_E0631701E6FA_.wvu.PrintTitles" localSheetId="0" hidden="1">'Układ torowy (KO)'!$1:$9</definedName>
    <definedName name="Z_619DA57C_4821_4B6B_B08F_2C3EFEECDCAF_.wvu.PrintArea" localSheetId="0" hidden="1">'Układ torowy (KO)'!$A$1:$G$15</definedName>
    <definedName name="Z_619DA57C_4821_4B6B_B08F_2C3EFEECDCAF_.wvu.PrintTitles" localSheetId="0" hidden="1">'Układ torowy (KO)'!$1:$9</definedName>
    <definedName name="Z_62FA76D4_6122_4D3F_963D_37016CDB2068_.wvu.PrintArea" localSheetId="0" hidden="1">'Układ torowy (KO)'!$A$1:$G$15</definedName>
    <definedName name="Z_62FA76D4_6122_4D3F_963D_37016CDB2068_.wvu.PrintTitles" localSheetId="0" hidden="1">'Układ torowy (KO)'!$1:$9</definedName>
    <definedName name="Z_7EC28514_A777_4A8B_881D_EBCA7C0D05B2_.wvu.PrintArea" localSheetId="0" hidden="1">'Układ torowy (KO)'!$A$1:$G$15</definedName>
    <definedName name="Z_7EC28514_A777_4A8B_881D_EBCA7C0D05B2_.wvu.PrintTitles" localSheetId="0" hidden="1">'Układ torowy (KO)'!$1:$9</definedName>
    <definedName name="Z_8FC5C38E_6E60_4DBE_8C28_F9B328468C5A_.wvu.PrintArea" localSheetId="0" hidden="1">'Układ torowy (KO)'!$A$1:$G$15</definedName>
    <definedName name="Z_8FC5C38E_6E60_4DBE_8C28_F9B328468C5A_.wvu.PrintTitles" localSheetId="0" hidden="1">'Układ torowy (KO)'!$1:$9</definedName>
    <definedName name="Z_9B4BA460_A661_4D50_BD2E_5A1DD378E5D3_.wvu.PrintArea" localSheetId="0" hidden="1">'Układ torowy (KO)'!$A$1:$G$15</definedName>
    <definedName name="Z_9B4BA460_A661_4D50_BD2E_5A1DD378E5D3_.wvu.PrintTitles" localSheetId="0" hidden="1">'Układ torowy (KO)'!$1:$9</definedName>
    <definedName name="Z_C816D569_E088_4B31_A5B4_FC9E694CEBE3_.wvu.PrintArea" localSheetId="0" hidden="1">'Układ torowy (KO)'!$A$1:$G$15</definedName>
    <definedName name="Z_C816D569_E088_4B31_A5B4_FC9E694CEBE3_.wvu.PrintTitles" localSheetId="0" hidden="1">'Układ torowy (KO)'!$1:$9</definedName>
    <definedName name="Z_CF0691FA_30EF_43CC_B669_74522846A8BB_.wvu.PrintArea" localSheetId="0" hidden="1">'Układ torowy (KO)'!$A$1:$G$15</definedName>
    <definedName name="Z_CF0691FA_30EF_43CC_B669_74522846A8BB_.wvu.PrintTitles" localSheetId="0" hidden="1">'Układ torowy (KO)'!$1:$9</definedName>
    <definedName name="Z_DD4BAA3F_6710_4241_9528_4B301AC2FB68_.wvu.PrintArea" localSheetId="0" hidden="1">'Układ torowy (KO)'!$A$1:$G$15</definedName>
    <definedName name="Z_DD4BAA3F_6710_4241_9528_4B301AC2FB68_.wvu.PrintTitles" localSheetId="0" hidden="1">'Układ torowy (KO)'!$1:$9</definedName>
    <definedName name="Z_ED3C72DD_D2E8_44A9_834F_7D9FA043969A_.wvu.PrintArea" localSheetId="0" hidden="1">'Układ torowy (KO)'!$A$1:$G$15</definedName>
    <definedName name="Z_ED3C72DD_D2E8_44A9_834F_7D9FA043969A_.wvu.PrintTitles" localSheetId="0" hidden="1">'Układ torowy (KO)'!$1:$9</definedName>
    <definedName name="Z_FDBBC703_0B11_4FFA_A777_54E18FAAD927_.wvu.PrintArea" localSheetId="0" hidden="1">'Układ torowy (KO)'!$A$1:$G$15</definedName>
    <definedName name="Z_FDBBC703_0B11_4FFA_A777_54E18FAAD927_.wvu.PrintTitles" localSheetId="0" hidden="1">'Układ torowy (KO)'!$1:$9</definedName>
  </definedNames>
  <calcPr calcId="191029" fullPrecision="0"/>
  <customWorkbookViews>
    <customWorkbookView name="gil - Widok osobisty" guid="{435F94D5-A89D-4245-8C76-F41B556A1A2A}" mergeInterval="0" personalView="1" maximized="1" windowWidth="944" windowHeight="823" tabRatio="804" activeSheetId="3"/>
    <customWorkbookView name="Admin - Widok osobisty" guid="{DD4BAA3F-6710-4241-9528-4B301AC2FB68}" mergeInterval="0" personalView="1" maximized="1" windowWidth="1680" windowHeight="835" tabRatio="804" activeSheetId="2"/>
    <customWorkbookView name="Arkadiusz Bryk - Widok osobisty" guid="{7EC28514-A777-4A8B-881D-EBCA7C0D05B2}" autoUpdate="1" mergeInterval="10" onlySync="1" personalView="1" maximized="1" windowWidth="1280" windowHeight="790" tabRatio="804" activeSheetId="2"/>
    <customWorkbookView name="Roman Krzyzelewski - Widok osobisty" guid="{C816D569-E088-4B31-A5B4-FC9E694CEBE3}" mergeInterval="0" personalView="1" maximized="1" windowWidth="1283" windowHeight="789" tabRatio="804" activeSheetId="3"/>
    <customWorkbookView name="wierzchon - Widok osobisty" guid="{ED3C72DD-D2E8-44A9-834F-7D9FA043969A}" mergeInterval="0" personalView="1" xWindow="5" yWindow="24" windowWidth="1244" windowHeight="769" tabRatio="804" activeSheetId="2"/>
    <customWorkbookView name="Tomasz Waliszewski - Widok osobisty" guid="{62FA76D4-6122-4D3F-963D-37016CDB2068}" mergeInterval="0" personalView="1" maximized="1" windowWidth="1680" windowHeight="789" tabRatio="804" activeSheetId="2"/>
    <customWorkbookView name="pietrzak - Widok osobisty" guid="{FDBBC703-0B11-4FFA-A777-54E18FAAD927}" mergeInterval="0" personalView="1" maximized="1" windowWidth="1680" windowHeight="785" tabRatio="804" activeSheetId="2"/>
    <customWorkbookView name="Kamila Rybacka - Widok osobisty" guid="{0B51B7BC-CDD3-484B-AE0D-7CB376471BBC}" mergeInterval="0" personalView="1" maximized="1" windowWidth="1280" windowHeight="838" tabRatio="804" activeSheetId="2"/>
    <customWorkbookView name="NR - Widok osobisty" guid="{CF0691FA-30EF-43CC-B669-74522846A8BB}" mergeInterval="0" personalView="1" maximized="1" windowWidth="799" windowHeight="633" tabRatio="804" activeSheetId="2"/>
    <customWorkbookView name="Leszek Woloszczak - Widok osobisty" guid="{8FC5C38E-6E60-4DBE-8C28-F9B328468C5A}" mergeInterval="0" personalView="1" maximized="1" windowWidth="1280" windowHeight="838" tabRatio="804" activeSheetId="2"/>
    <customWorkbookView name="Slawomir Dobrzynski - Widok osobisty" guid="{9B4BA460-A661-4D50-BD2E-5A1DD378E5D3}" mergeInterval="0" personalView="1" maximized="1" windowWidth="1280" windowHeight="759" tabRatio="804" activeSheetId="2"/>
    <customWorkbookView name="Joanna Cegielka - Widok osobisty" guid="{619DA57C-4821-4B6B-B08F-2C3EFEECDCAF}" mergeInterval="0" personalView="1" maximized="1" windowWidth="874" windowHeight="826" tabRatio="804" activeSheetId="2"/>
    <customWorkbookView name="student05 - Widok osobisty" guid="{4CBAE229-EB66-4F03-B32D-E0631701E6FA}" mergeInterval="0" personalView="1" maximized="1" windowWidth="1659" windowHeight="603" tabRatio="804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7" l="1"/>
</calcChain>
</file>

<file path=xl/sharedStrings.xml><?xml version="1.0" encoding="utf-8"?>
<sst xmlns="http://schemas.openxmlformats.org/spreadsheetml/2006/main" count="45" uniqueCount="40">
  <si>
    <t>Wyszczególnienie elementu rozliczeniowego</t>
  </si>
  <si>
    <t>Jednostka</t>
  </si>
  <si>
    <t>Cena jedn.</t>
  </si>
  <si>
    <t>Ilość</t>
  </si>
  <si>
    <t>Nazwa</t>
  </si>
  <si>
    <t>zł</t>
  </si>
  <si>
    <t>m</t>
  </si>
  <si>
    <t>Wartość</t>
  </si>
  <si>
    <t>Pozycja w STWiORB</t>
  </si>
  <si>
    <t>km</t>
  </si>
  <si>
    <t>m3</t>
  </si>
  <si>
    <t>Balastowanie torów</t>
  </si>
  <si>
    <t>Oprofilowanie nowo ulozonego toru na tłuczniu</t>
  </si>
  <si>
    <t>3. Podbudowy</t>
  </si>
  <si>
    <t>Nawierzchnie kolejowe</t>
  </si>
  <si>
    <t>m2</t>
  </si>
  <si>
    <t>UKŁAD TOROWY</t>
  </si>
  <si>
    <t>T.02.02.00</t>
  </si>
  <si>
    <t>kpl</t>
  </si>
  <si>
    <t>BUDOWA ŁĄCZNICY LINII KOLEJOWEJ NR 201 I LINII KOLEJOWEJ NR 229 
W OBRĘBIE POSTERUNKU ODGAŁĘŹNEGO GLINCZ</t>
  </si>
  <si>
    <t>KOSZTORYS OFERTOWY</t>
  </si>
  <si>
    <r>
      <t>Odcinek B</t>
    </r>
    <r>
      <rPr>
        <sz val="10"/>
        <rFont val="Arial"/>
        <family val="2"/>
        <charset val="238"/>
      </rPr>
      <t xml:space="preserve"> - Roboty budowlane na linii kolejowej nr 201 odc. Somonino - Gdańsk Osowa realizowane w ramach projektu "Prace na alternatywnym ciągu transportowym Bydgoszcz - Trójmiasto"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wraz z elektryfikacją LK 229</t>
    </r>
  </si>
  <si>
    <t>RAZEM</t>
  </si>
  <si>
    <t>Ułożenie dolnej warstwy z łucznia kamiennego o grub. warstwy 25 cm, po zagęszczeniu, z transportem</t>
  </si>
  <si>
    <t>Balastowanie tluczniem toru na podkladach strunobetonowyh ułożonego na wcześniej przygotowanej subwarstwie gr. 25 cm, z podbiciem toru przy użyciu zespołu maszyn</t>
  </si>
  <si>
    <t>Podbudowa z kruszyw łamanych stabilizowanych mechanicznie</t>
  </si>
  <si>
    <t>1. Roboty rozbiórkowe i ziemne</t>
  </si>
  <si>
    <t>D.01.02.04.00</t>
  </si>
  <si>
    <t>Rozbiórka płyt przejazdu kolejowego</t>
  </si>
  <si>
    <t>100116021</t>
  </si>
  <si>
    <t>100116094</t>
  </si>
  <si>
    <t>100116095</t>
  </si>
  <si>
    <t>100116096</t>
  </si>
  <si>
    <t xml:space="preserve">Ułożenie toru z szyn 49E1 gatunku R260 na podkladach strunobetonowych Ps93/94 o rozstawie 0,60 m z przytwierdzeniem typu W14 </t>
  </si>
  <si>
    <t>100116097</t>
  </si>
  <si>
    <t xml:space="preserve">Ułożenie toru z szyn 49E1 gatunku R350HT na podkladach strunobetonowych Ps93/94 o rozstawie 0,60 m z przytwierdzeniem typu W14 </t>
  </si>
  <si>
    <t>100116098</t>
  </si>
  <si>
    <t xml:space="preserve">Zabudowa szyn przejściowych 60E1/49E1. </t>
  </si>
  <si>
    <t>100116099</t>
  </si>
  <si>
    <t>Lp. działania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</si>
</sst>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z_ł"/>
    <numFmt numFmtId="165" formatCode="General\."/>
    <numFmt numFmtId="166" formatCode="&quot;3.&quot;General"/>
    <numFmt numFmtId="167" formatCode="&quot;4.&quot;General"/>
    <numFmt numFmtId="168" formatCode="#,##0.00\ &quot;zł&quot;"/>
    <numFmt numFmtId="169" formatCode="#,##0.000"/>
  </numFmts>
  <fonts count="14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9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0" xfId="0" applyFont="1" applyAlignment="1">
      <alignment vertical="center" wrapText="1"/>
    </xf>
    <xf numFmtId="2" fontId="10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vertical="center" wrapText="1"/>
    </xf>
    <xf numFmtId="3" fontId="0" fillId="0" borderId="0" xfId="0" applyNumberFormat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2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168" fontId="4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2" fillId="2" borderId="4" xfId="0" quotePrefix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169" fontId="6" fillId="0" borderId="4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2" fontId="6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 wrapText="1"/>
    </xf>
    <xf numFmtId="166" fontId="2" fillId="0" borderId="4" xfId="0" quotePrefix="1" applyNumberFormat="1" applyFont="1" applyBorder="1" applyAlignment="1">
      <alignment horizontal="center" vertical="center" wrapText="1"/>
    </xf>
    <xf numFmtId="167" fontId="2" fillId="0" borderId="4" xfId="0" quotePrefix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/>
    </xf>
  </cellXfs>
  <cellStyles count="4"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9"/>
  <sheetViews>
    <sheetView tabSelected="1" view="pageBreakPreview" zoomScaleNormal="100" zoomScaleSheetLayoutView="100" workbookViewId="0">
      <selection activeCell="M11" sqref="M11"/>
    </sheetView>
  </sheetViews>
  <sheetFormatPr defaultColWidth="9.109375" defaultRowHeight="13.2" x14ac:dyDescent="0.25"/>
  <cols>
    <col min="1" max="1" width="17.21875" style="2" customWidth="1"/>
    <col min="2" max="2" width="14.6640625" style="2" customWidth="1"/>
    <col min="3" max="3" width="34.6640625" style="1" customWidth="1"/>
    <col min="4" max="4" width="7.5546875" style="2" customWidth="1"/>
    <col min="5" max="5" width="10.44140625" style="8" customWidth="1"/>
    <col min="6" max="6" width="13" style="6" customWidth="1"/>
    <col min="7" max="7" width="13.88671875" style="3" customWidth="1"/>
    <col min="8" max="16384" width="9.109375" style="1"/>
  </cols>
  <sheetData>
    <row r="1" spans="1:8" ht="45" customHeight="1" x14ac:dyDescent="0.25">
      <c r="A1" s="46" t="s">
        <v>21</v>
      </c>
      <c r="B1" s="47"/>
      <c r="C1" s="47"/>
      <c r="D1" s="47"/>
      <c r="E1" s="47"/>
      <c r="F1" s="47"/>
      <c r="G1" s="47"/>
      <c r="H1" s="4"/>
    </row>
    <row r="2" spans="1:8" ht="40.200000000000003" customHeight="1" x14ac:dyDescent="0.25">
      <c r="A2" s="48" t="s">
        <v>19</v>
      </c>
      <c r="B2" s="49"/>
      <c r="C2" s="49"/>
      <c r="D2" s="49"/>
      <c r="E2" s="49"/>
      <c r="F2" s="49"/>
      <c r="G2" s="49"/>
      <c r="H2" s="11"/>
    </row>
    <row r="3" spans="1:8" ht="16.5" customHeight="1" x14ac:dyDescent="0.25">
      <c r="A3" s="50" t="s">
        <v>16</v>
      </c>
      <c r="B3" s="51"/>
      <c r="C3" s="51"/>
      <c r="D3" s="51"/>
      <c r="E3" s="51"/>
      <c r="F3" s="51"/>
      <c r="G3" s="51"/>
      <c r="H3" s="4"/>
    </row>
    <row r="4" spans="1:8" ht="16.5" customHeight="1" x14ac:dyDescent="0.25">
      <c r="A4" s="50" t="s">
        <v>20</v>
      </c>
      <c r="B4" s="51"/>
      <c r="C4" s="51"/>
      <c r="D4" s="51"/>
      <c r="E4" s="51"/>
      <c r="F4" s="51"/>
      <c r="G4" s="51"/>
      <c r="H4" s="4"/>
    </row>
    <row r="5" spans="1:8" ht="12.75" customHeight="1" x14ac:dyDescent="0.25">
      <c r="A5" s="9"/>
      <c r="B5" s="4"/>
      <c r="C5" s="4"/>
      <c r="D5" s="10"/>
      <c r="E5" s="7"/>
      <c r="F5" s="5"/>
      <c r="G5" s="4"/>
      <c r="H5" s="4"/>
    </row>
    <row r="6" spans="1:8" ht="20.25" customHeight="1" x14ac:dyDescent="0.25">
      <c r="A6" s="52" t="s">
        <v>39</v>
      </c>
      <c r="B6" s="52" t="s">
        <v>8</v>
      </c>
      <c r="C6" s="52" t="s">
        <v>0</v>
      </c>
      <c r="D6" s="52" t="s">
        <v>1</v>
      </c>
      <c r="E6" s="52"/>
      <c r="F6" s="53" t="s">
        <v>2</v>
      </c>
      <c r="G6" s="54" t="s">
        <v>7</v>
      </c>
    </row>
    <row r="7" spans="1:8" ht="18.75" customHeight="1" x14ac:dyDescent="0.25">
      <c r="A7" s="52"/>
      <c r="B7" s="52"/>
      <c r="C7" s="52"/>
      <c r="D7" s="52" t="s">
        <v>4</v>
      </c>
      <c r="E7" s="55" t="s">
        <v>3</v>
      </c>
      <c r="F7" s="53"/>
      <c r="G7" s="54"/>
    </row>
    <row r="8" spans="1:8" ht="17.25" customHeight="1" x14ac:dyDescent="0.25">
      <c r="A8" s="52"/>
      <c r="B8" s="52"/>
      <c r="C8" s="52"/>
      <c r="D8" s="52"/>
      <c r="E8" s="55"/>
      <c r="F8" s="12" t="s">
        <v>5</v>
      </c>
      <c r="G8" s="13" t="s">
        <v>5</v>
      </c>
    </row>
    <row r="9" spans="1:8" x14ac:dyDescent="0.25">
      <c r="A9" s="14">
        <v>1</v>
      </c>
      <c r="B9" s="14">
        <v>2</v>
      </c>
      <c r="C9" s="14">
        <v>3</v>
      </c>
      <c r="D9" s="14">
        <v>4</v>
      </c>
      <c r="E9" s="15">
        <v>5</v>
      </c>
      <c r="F9" s="14">
        <v>6</v>
      </c>
      <c r="G9" s="14">
        <v>7</v>
      </c>
    </row>
    <row r="10" spans="1:8" ht="30" customHeight="1" x14ac:dyDescent="0.25">
      <c r="A10" s="45" t="s">
        <v>13</v>
      </c>
      <c r="B10" s="45"/>
      <c r="C10" s="45"/>
      <c r="D10" s="45"/>
      <c r="E10" s="45"/>
      <c r="F10" s="45"/>
      <c r="G10" s="45"/>
    </row>
    <row r="11" spans="1:8" ht="24" customHeight="1" x14ac:dyDescent="0.25">
      <c r="A11" s="16"/>
      <c r="B11" s="17" t="s">
        <v>17</v>
      </c>
      <c r="C11" s="18" t="s">
        <v>25</v>
      </c>
      <c r="D11" s="19"/>
      <c r="E11" s="20"/>
      <c r="F11" s="21"/>
      <c r="G11" s="22"/>
    </row>
    <row r="12" spans="1:8" ht="34.200000000000003" x14ac:dyDescent="0.25">
      <c r="A12" s="42" t="s">
        <v>30</v>
      </c>
      <c r="B12" s="23"/>
      <c r="C12" s="24" t="s">
        <v>23</v>
      </c>
      <c r="D12" s="19" t="s">
        <v>10</v>
      </c>
      <c r="E12" s="25">
        <v>1108</v>
      </c>
      <c r="F12" s="26"/>
      <c r="G12" s="26"/>
    </row>
    <row r="13" spans="1:8" ht="13.95" customHeight="1" x14ac:dyDescent="0.25">
      <c r="A13" s="16"/>
      <c r="B13" s="17" t="s">
        <v>17</v>
      </c>
      <c r="C13" s="18" t="s">
        <v>11</v>
      </c>
      <c r="D13" s="19"/>
      <c r="E13" s="25"/>
      <c r="F13" s="27"/>
      <c r="G13" s="28"/>
    </row>
    <row r="14" spans="1:8" ht="70.2" customHeight="1" x14ac:dyDescent="0.25">
      <c r="A14" s="42" t="s">
        <v>31</v>
      </c>
      <c r="B14" s="23"/>
      <c r="C14" s="24" t="s">
        <v>24</v>
      </c>
      <c r="D14" s="19" t="s">
        <v>10</v>
      </c>
      <c r="E14" s="25">
        <v>1313</v>
      </c>
      <c r="F14" s="26"/>
      <c r="G14" s="26"/>
    </row>
    <row r="15" spans="1:8" ht="24" customHeight="1" x14ac:dyDescent="0.25">
      <c r="A15" s="42" t="s">
        <v>32</v>
      </c>
      <c r="B15" s="29"/>
      <c r="C15" s="30" t="s">
        <v>12</v>
      </c>
      <c r="D15" s="31" t="s">
        <v>6</v>
      </c>
      <c r="E15" s="32">
        <v>894.36500000000001</v>
      </c>
      <c r="F15" s="26"/>
      <c r="G15" s="26"/>
    </row>
    <row r="16" spans="1:8" ht="13.95" customHeight="1" x14ac:dyDescent="0.25">
      <c r="A16" s="33"/>
      <c r="B16" s="17" t="s">
        <v>17</v>
      </c>
      <c r="C16" s="34" t="s">
        <v>14</v>
      </c>
      <c r="D16" s="19"/>
      <c r="E16" s="20"/>
      <c r="F16" s="21"/>
      <c r="G16" s="22"/>
    </row>
    <row r="17" spans="1:12" ht="60" customHeight="1" x14ac:dyDescent="0.25">
      <c r="A17" s="43" t="s">
        <v>34</v>
      </c>
      <c r="B17" s="17"/>
      <c r="C17" s="35" t="s">
        <v>33</v>
      </c>
      <c r="D17" s="19" t="s">
        <v>9</v>
      </c>
      <c r="E17" s="32">
        <v>0.04</v>
      </c>
      <c r="F17" s="26"/>
      <c r="G17" s="26"/>
    </row>
    <row r="18" spans="1:12" ht="60" customHeight="1" x14ac:dyDescent="0.25">
      <c r="A18" s="43" t="s">
        <v>36</v>
      </c>
      <c r="B18" s="17"/>
      <c r="C18" s="35" t="s">
        <v>35</v>
      </c>
      <c r="D18" s="19" t="s">
        <v>9</v>
      </c>
      <c r="E18" s="32">
        <v>0.81200000000000006</v>
      </c>
      <c r="F18" s="26"/>
      <c r="G18" s="26"/>
    </row>
    <row r="19" spans="1:12" ht="30" customHeight="1" x14ac:dyDescent="0.25">
      <c r="A19" s="43" t="s">
        <v>38</v>
      </c>
      <c r="B19" s="17"/>
      <c r="C19" s="36" t="s">
        <v>37</v>
      </c>
      <c r="D19" s="19" t="s">
        <v>18</v>
      </c>
      <c r="E19" s="25">
        <v>2</v>
      </c>
      <c r="F19" s="26"/>
      <c r="G19" s="26"/>
    </row>
    <row r="20" spans="1:12" ht="30.75" customHeight="1" x14ac:dyDescent="0.25">
      <c r="A20" s="45" t="s">
        <v>26</v>
      </c>
      <c r="B20" s="45"/>
      <c r="C20" s="45"/>
      <c r="D20" s="45"/>
      <c r="E20" s="45"/>
      <c r="F20" s="45"/>
      <c r="G20" s="45"/>
    </row>
    <row r="21" spans="1:12" ht="30.75" customHeight="1" x14ac:dyDescent="0.25">
      <c r="A21" s="37" t="s">
        <v>29</v>
      </c>
      <c r="B21" s="38" t="s">
        <v>27</v>
      </c>
      <c r="C21" s="39" t="s">
        <v>28</v>
      </c>
      <c r="D21" s="38" t="s">
        <v>15</v>
      </c>
      <c r="E21" s="40">
        <v>5.61</v>
      </c>
      <c r="F21" s="41"/>
      <c r="G21" s="41"/>
    </row>
    <row r="22" spans="1:12" ht="13.95" customHeight="1" x14ac:dyDescent="0.25">
      <c r="A22" s="44" t="s">
        <v>22</v>
      </c>
      <c r="B22" s="44"/>
      <c r="C22" s="44"/>
      <c r="D22" s="44"/>
      <c r="E22" s="44"/>
      <c r="F22" s="44"/>
      <c r="G22" s="28">
        <f>SUM(G11:G21)</f>
        <v>0</v>
      </c>
    </row>
    <row r="23" spans="1:12" ht="18.75" customHeight="1" x14ac:dyDescent="0.25"/>
    <row r="24" spans="1:12" s="2" customFormat="1" x14ac:dyDescent="0.25">
      <c r="C24" s="1"/>
      <c r="E24" s="8"/>
      <c r="F24" s="6"/>
      <c r="G24" s="3"/>
      <c r="H24" s="1"/>
      <c r="I24" s="1"/>
      <c r="J24" s="1"/>
      <c r="K24" s="1"/>
      <c r="L24" s="1"/>
    </row>
    <row r="25" spans="1:12" s="2" customFormat="1" ht="14.25" customHeight="1" x14ac:dyDescent="0.25">
      <c r="C25" s="1"/>
      <c r="E25" s="8"/>
      <c r="F25" s="6"/>
      <c r="G25" s="3"/>
      <c r="H25" s="1"/>
      <c r="I25" s="1"/>
      <c r="J25" s="1"/>
      <c r="K25" s="1"/>
      <c r="L25" s="1"/>
    </row>
    <row r="26" spans="1:12" s="2" customFormat="1" ht="14.25" customHeight="1" x14ac:dyDescent="0.25">
      <c r="C26" s="1"/>
      <c r="E26" s="8"/>
      <c r="F26" s="6"/>
      <c r="G26" s="3"/>
      <c r="H26" s="1"/>
      <c r="I26" s="1"/>
      <c r="J26" s="1"/>
      <c r="K26" s="1"/>
      <c r="L26" s="1"/>
    </row>
    <row r="27" spans="1:12" s="2" customFormat="1" ht="14.25" customHeight="1" x14ac:dyDescent="0.25">
      <c r="C27" s="1"/>
      <c r="E27" s="8"/>
      <c r="F27" s="6"/>
      <c r="G27" s="3"/>
      <c r="H27" s="1"/>
      <c r="I27" s="1"/>
      <c r="J27" s="1"/>
      <c r="K27" s="1"/>
      <c r="L27" s="1"/>
    </row>
    <row r="28" spans="1:12" s="2" customFormat="1" ht="14.25" customHeight="1" x14ac:dyDescent="0.25">
      <c r="C28" s="1"/>
      <c r="E28" s="8"/>
      <c r="F28" s="6"/>
      <c r="G28" s="3"/>
      <c r="H28" s="1"/>
      <c r="I28" s="1"/>
      <c r="J28" s="1"/>
      <c r="K28" s="1"/>
      <c r="L28" s="1"/>
    </row>
    <row r="29" spans="1:12" s="2" customFormat="1" ht="14.25" customHeight="1" x14ac:dyDescent="0.25">
      <c r="C29" s="1"/>
      <c r="E29" s="8"/>
      <c r="F29" s="6"/>
      <c r="G29" s="3"/>
      <c r="H29" s="1"/>
      <c r="I29" s="1"/>
      <c r="J29" s="1"/>
      <c r="K29" s="1"/>
      <c r="L29" s="1"/>
    </row>
    <row r="30" spans="1:12" s="2" customFormat="1" ht="14.25" customHeight="1" x14ac:dyDescent="0.25">
      <c r="C30" s="1"/>
      <c r="E30" s="8"/>
      <c r="F30" s="6"/>
      <c r="G30" s="3"/>
      <c r="H30" s="1"/>
      <c r="I30" s="1"/>
      <c r="J30" s="1"/>
      <c r="K30" s="1"/>
      <c r="L30" s="1"/>
    </row>
    <row r="31" spans="1:12" s="2" customFormat="1" ht="14.25" customHeight="1" x14ac:dyDescent="0.25">
      <c r="C31" s="1"/>
      <c r="E31" s="8"/>
      <c r="F31" s="6"/>
      <c r="G31" s="3"/>
      <c r="H31" s="1"/>
      <c r="I31" s="1"/>
      <c r="J31" s="1"/>
      <c r="K31" s="1"/>
      <c r="L31" s="1"/>
    </row>
    <row r="32" spans="1:12" s="2" customFormat="1" ht="14.25" customHeight="1" x14ac:dyDescent="0.25">
      <c r="C32" s="1"/>
      <c r="E32" s="8"/>
      <c r="F32" s="6"/>
      <c r="G32" s="3"/>
      <c r="H32" s="1"/>
      <c r="I32" s="1"/>
      <c r="J32" s="1"/>
      <c r="K32" s="1"/>
      <c r="L32" s="1"/>
    </row>
    <row r="33" spans="3:12" s="2" customFormat="1" ht="30" customHeight="1" x14ac:dyDescent="0.25">
      <c r="C33" s="1"/>
      <c r="E33" s="8"/>
      <c r="F33" s="6"/>
      <c r="G33" s="3"/>
      <c r="H33" s="1"/>
      <c r="I33" s="1"/>
      <c r="J33" s="1"/>
      <c r="K33" s="1"/>
      <c r="L33" s="1"/>
    </row>
    <row r="34" spans="3:12" s="2" customFormat="1" ht="35.25" customHeight="1" x14ac:dyDescent="0.25">
      <c r="C34" s="1"/>
      <c r="E34" s="8"/>
      <c r="F34" s="6"/>
      <c r="G34" s="3"/>
      <c r="H34" s="1"/>
      <c r="I34" s="1"/>
      <c r="J34" s="1"/>
      <c r="K34" s="1"/>
      <c r="L34" s="1"/>
    </row>
    <row r="35" spans="3:12" s="2" customFormat="1" x14ac:dyDescent="0.25">
      <c r="C35" s="1"/>
      <c r="E35" s="8"/>
      <c r="F35" s="6"/>
      <c r="G35" s="3"/>
      <c r="H35" s="1"/>
      <c r="I35" s="1"/>
      <c r="J35" s="1"/>
      <c r="K35" s="1"/>
      <c r="L35" s="1"/>
    </row>
    <row r="36" spans="3:12" s="2" customFormat="1" x14ac:dyDescent="0.25">
      <c r="C36" s="1"/>
      <c r="E36" s="8"/>
      <c r="F36" s="6"/>
      <c r="G36" s="3"/>
      <c r="H36" s="1"/>
      <c r="I36" s="1"/>
      <c r="J36" s="1"/>
      <c r="K36" s="1"/>
      <c r="L36" s="1"/>
    </row>
    <row r="37" spans="3:12" s="2" customFormat="1" x14ac:dyDescent="0.25">
      <c r="C37" s="1"/>
      <c r="E37" s="8"/>
      <c r="F37" s="6"/>
      <c r="G37" s="3"/>
      <c r="H37" s="1"/>
      <c r="I37" s="1"/>
      <c r="J37" s="1"/>
      <c r="K37" s="1"/>
      <c r="L37" s="1"/>
    </row>
    <row r="38" spans="3:12" s="2" customFormat="1" x14ac:dyDescent="0.25">
      <c r="C38" s="1"/>
      <c r="E38" s="8"/>
      <c r="F38" s="6"/>
      <c r="G38" s="3"/>
      <c r="H38" s="1"/>
      <c r="I38" s="1"/>
      <c r="J38" s="1"/>
      <c r="K38" s="1"/>
      <c r="L38" s="1"/>
    </row>
    <row r="39" spans="3:12" s="2" customFormat="1" x14ac:dyDescent="0.25">
      <c r="C39" s="1"/>
      <c r="E39" s="8"/>
      <c r="F39" s="6"/>
      <c r="G39" s="3"/>
      <c r="H39" s="1"/>
      <c r="I39" s="1"/>
      <c r="J39" s="1"/>
      <c r="K39" s="1"/>
      <c r="L39" s="1"/>
    </row>
    <row r="40" spans="3:12" s="2" customFormat="1" x14ac:dyDescent="0.25">
      <c r="C40" s="1"/>
      <c r="E40" s="8"/>
      <c r="F40" s="6"/>
      <c r="G40" s="3"/>
      <c r="H40" s="1"/>
      <c r="I40" s="1"/>
      <c r="J40" s="1"/>
      <c r="K40" s="1"/>
      <c r="L40" s="1"/>
    </row>
    <row r="41" spans="3:12" s="2" customFormat="1" x14ac:dyDescent="0.25">
      <c r="C41" s="1"/>
      <c r="E41" s="8"/>
      <c r="F41" s="6"/>
      <c r="G41" s="3"/>
      <c r="H41" s="1"/>
      <c r="I41" s="1"/>
      <c r="J41" s="1"/>
      <c r="K41" s="1"/>
      <c r="L41" s="1"/>
    </row>
    <row r="42" spans="3:12" s="2" customFormat="1" x14ac:dyDescent="0.25">
      <c r="C42" s="1"/>
      <c r="E42" s="8"/>
      <c r="F42" s="6"/>
      <c r="G42" s="3"/>
      <c r="H42" s="1"/>
      <c r="I42" s="1"/>
      <c r="J42" s="1"/>
      <c r="K42" s="1"/>
      <c r="L42" s="1"/>
    </row>
    <row r="43" spans="3:12" s="2" customFormat="1" x14ac:dyDescent="0.25">
      <c r="C43" s="1"/>
      <c r="E43" s="8"/>
      <c r="F43" s="6"/>
      <c r="G43" s="3"/>
      <c r="H43" s="1"/>
      <c r="I43" s="1"/>
      <c r="J43" s="1"/>
      <c r="K43" s="1"/>
      <c r="L43" s="1"/>
    </row>
    <row r="44" spans="3:12" s="2" customFormat="1" x14ac:dyDescent="0.25">
      <c r="C44" s="1"/>
      <c r="E44" s="8"/>
      <c r="F44" s="6"/>
      <c r="G44" s="3"/>
      <c r="H44" s="1"/>
      <c r="I44" s="1"/>
      <c r="J44" s="1"/>
      <c r="K44" s="1"/>
      <c r="L44" s="1"/>
    </row>
    <row r="45" spans="3:12" s="2" customFormat="1" x14ac:dyDescent="0.25">
      <c r="C45" s="1"/>
      <c r="E45" s="8"/>
      <c r="F45" s="6"/>
      <c r="G45" s="3"/>
      <c r="H45" s="1"/>
      <c r="I45" s="1"/>
      <c r="J45" s="1"/>
      <c r="K45" s="1"/>
      <c r="L45" s="1"/>
    </row>
    <row r="46" spans="3:12" s="2" customFormat="1" x14ac:dyDescent="0.25">
      <c r="C46" s="1"/>
      <c r="E46" s="8"/>
      <c r="F46" s="6"/>
      <c r="G46" s="3"/>
      <c r="H46" s="1"/>
      <c r="I46" s="1"/>
      <c r="J46" s="1"/>
      <c r="K46" s="1"/>
      <c r="L46" s="1"/>
    </row>
    <row r="47" spans="3:12" s="2" customFormat="1" x14ac:dyDescent="0.25">
      <c r="C47" s="1"/>
      <c r="E47" s="8"/>
      <c r="F47" s="6"/>
      <c r="G47" s="3"/>
      <c r="H47" s="1"/>
      <c r="I47" s="1"/>
      <c r="J47" s="1"/>
      <c r="K47" s="1"/>
      <c r="L47" s="1"/>
    </row>
    <row r="48" spans="3:12" s="2" customFormat="1" x14ac:dyDescent="0.25">
      <c r="C48" s="1"/>
      <c r="E48" s="8"/>
      <c r="F48" s="6"/>
      <c r="G48" s="3"/>
      <c r="H48" s="1"/>
      <c r="I48" s="1"/>
      <c r="J48" s="1"/>
      <c r="K48" s="1"/>
      <c r="L48" s="1"/>
    </row>
    <row r="49" spans="3:12" s="2" customFormat="1" x14ac:dyDescent="0.25">
      <c r="C49" s="1"/>
      <c r="E49" s="8"/>
      <c r="F49" s="6"/>
      <c r="G49" s="3"/>
      <c r="H49" s="1"/>
      <c r="I49" s="1"/>
      <c r="J49" s="1"/>
      <c r="K49" s="1"/>
      <c r="L49" s="1"/>
    </row>
    <row r="50" spans="3:12" s="2" customFormat="1" x14ac:dyDescent="0.25">
      <c r="C50" s="1"/>
      <c r="E50" s="8"/>
      <c r="F50" s="6"/>
      <c r="G50" s="3"/>
      <c r="H50" s="1"/>
      <c r="I50" s="1"/>
      <c r="J50" s="1"/>
      <c r="K50" s="1"/>
      <c r="L50" s="1"/>
    </row>
    <row r="51" spans="3:12" s="2" customFormat="1" x14ac:dyDescent="0.25">
      <c r="C51" s="1"/>
      <c r="E51" s="8"/>
      <c r="F51" s="6"/>
      <c r="G51" s="3"/>
      <c r="H51" s="1"/>
      <c r="I51" s="1"/>
      <c r="J51" s="1"/>
      <c r="K51" s="1"/>
      <c r="L51" s="1"/>
    </row>
    <row r="52" spans="3:12" s="2" customFormat="1" x14ac:dyDescent="0.25">
      <c r="C52" s="1"/>
      <c r="E52" s="8"/>
      <c r="F52" s="6"/>
      <c r="G52" s="3"/>
      <c r="H52" s="1"/>
      <c r="I52" s="1"/>
      <c r="J52" s="1"/>
      <c r="K52" s="1"/>
      <c r="L52" s="1"/>
    </row>
    <row r="53" spans="3:12" s="2" customFormat="1" x14ac:dyDescent="0.25">
      <c r="C53" s="1"/>
      <c r="E53" s="8"/>
      <c r="F53" s="6"/>
      <c r="G53" s="3"/>
      <c r="H53" s="1"/>
      <c r="I53" s="1"/>
      <c r="J53" s="1"/>
      <c r="K53" s="1"/>
      <c r="L53" s="1"/>
    </row>
    <row r="54" spans="3:12" s="2" customFormat="1" x14ac:dyDescent="0.25">
      <c r="C54" s="1"/>
      <c r="E54" s="8"/>
      <c r="F54" s="6"/>
      <c r="G54" s="3"/>
      <c r="H54" s="1"/>
      <c r="I54" s="1"/>
      <c r="J54" s="1"/>
      <c r="K54" s="1"/>
      <c r="L54" s="1"/>
    </row>
    <row r="55" spans="3:12" s="2" customFormat="1" x14ac:dyDescent="0.25">
      <c r="C55" s="1"/>
      <c r="E55" s="8"/>
      <c r="F55" s="6"/>
      <c r="G55" s="3"/>
      <c r="H55" s="1"/>
      <c r="I55" s="1"/>
      <c r="J55" s="1"/>
      <c r="K55" s="1"/>
      <c r="L55" s="1"/>
    </row>
    <row r="56" spans="3:12" s="2" customFormat="1" x14ac:dyDescent="0.25">
      <c r="C56" s="1"/>
      <c r="E56" s="8"/>
      <c r="F56" s="6"/>
      <c r="G56" s="3"/>
      <c r="H56" s="1"/>
      <c r="I56" s="1"/>
      <c r="J56" s="1"/>
      <c r="K56" s="1"/>
      <c r="L56" s="1"/>
    </row>
    <row r="57" spans="3:12" s="2" customFormat="1" x14ac:dyDescent="0.25">
      <c r="C57" s="1"/>
      <c r="E57" s="8"/>
      <c r="F57" s="6"/>
      <c r="G57" s="3"/>
      <c r="H57" s="1"/>
      <c r="I57" s="1"/>
      <c r="J57" s="1"/>
      <c r="K57" s="1"/>
      <c r="L57" s="1"/>
    </row>
    <row r="58" spans="3:12" s="2" customFormat="1" x14ac:dyDescent="0.25">
      <c r="C58" s="1"/>
      <c r="E58" s="8"/>
      <c r="F58" s="6"/>
      <c r="G58" s="3"/>
      <c r="H58" s="1"/>
      <c r="I58" s="1"/>
      <c r="J58" s="1"/>
      <c r="K58" s="1"/>
      <c r="L58" s="1"/>
    </row>
    <row r="59" spans="3:12" s="2" customFormat="1" x14ac:dyDescent="0.25">
      <c r="C59" s="1"/>
      <c r="E59" s="8"/>
      <c r="F59" s="6"/>
      <c r="G59" s="3"/>
      <c r="H59" s="1"/>
      <c r="I59" s="1"/>
      <c r="J59" s="1"/>
      <c r="K59" s="1"/>
      <c r="L59" s="1"/>
    </row>
    <row r="60" spans="3:12" s="2" customFormat="1" x14ac:dyDescent="0.25">
      <c r="C60" s="1"/>
      <c r="E60" s="8"/>
      <c r="F60" s="6"/>
      <c r="G60" s="3"/>
      <c r="H60" s="1"/>
      <c r="I60" s="1"/>
      <c r="J60" s="1"/>
      <c r="K60" s="1"/>
      <c r="L60" s="1"/>
    </row>
    <row r="61" spans="3:12" s="2" customFormat="1" x14ac:dyDescent="0.25">
      <c r="C61" s="1"/>
      <c r="E61" s="8"/>
      <c r="F61" s="6"/>
      <c r="G61" s="3"/>
      <c r="H61" s="1"/>
      <c r="I61" s="1"/>
      <c r="J61" s="1"/>
      <c r="K61" s="1"/>
      <c r="L61" s="1"/>
    </row>
    <row r="62" spans="3:12" s="2" customFormat="1" x14ac:dyDescent="0.25">
      <c r="C62" s="1"/>
      <c r="E62" s="8"/>
      <c r="F62" s="6"/>
      <c r="G62" s="3"/>
      <c r="H62" s="1"/>
      <c r="I62" s="1"/>
      <c r="J62" s="1"/>
      <c r="K62" s="1"/>
      <c r="L62" s="1"/>
    </row>
    <row r="63" spans="3:12" s="2" customFormat="1" x14ac:dyDescent="0.25">
      <c r="C63" s="1"/>
      <c r="E63" s="8"/>
      <c r="F63" s="6"/>
      <c r="G63" s="3"/>
      <c r="H63" s="1"/>
      <c r="I63" s="1"/>
      <c r="J63" s="1"/>
      <c r="K63" s="1"/>
      <c r="L63" s="1"/>
    </row>
    <row r="64" spans="3:12" s="2" customFormat="1" x14ac:dyDescent="0.25">
      <c r="C64" s="1"/>
      <c r="E64" s="8"/>
      <c r="F64" s="6"/>
      <c r="G64" s="3"/>
      <c r="H64" s="1"/>
      <c r="I64" s="1"/>
      <c r="J64" s="1"/>
      <c r="K64" s="1"/>
      <c r="L64" s="1"/>
    </row>
    <row r="65" spans="3:12" s="2" customFormat="1" x14ac:dyDescent="0.25">
      <c r="C65" s="1"/>
      <c r="E65" s="8"/>
      <c r="F65" s="6"/>
      <c r="G65" s="3"/>
      <c r="H65" s="1"/>
      <c r="I65" s="1"/>
      <c r="J65" s="1"/>
      <c r="K65" s="1"/>
      <c r="L65" s="1"/>
    </row>
    <row r="66" spans="3:12" s="2" customFormat="1" x14ac:dyDescent="0.25">
      <c r="C66" s="1"/>
      <c r="E66" s="8"/>
      <c r="F66" s="6"/>
      <c r="G66" s="3"/>
      <c r="H66" s="1"/>
      <c r="I66" s="1"/>
      <c r="J66" s="1"/>
      <c r="K66" s="1"/>
      <c r="L66" s="1"/>
    </row>
    <row r="67" spans="3:12" s="2" customFormat="1" x14ac:dyDescent="0.25">
      <c r="C67" s="1"/>
      <c r="E67" s="8"/>
      <c r="F67" s="6"/>
      <c r="G67" s="3"/>
      <c r="H67" s="1"/>
      <c r="I67" s="1"/>
      <c r="J67" s="1"/>
      <c r="K67" s="1"/>
      <c r="L67" s="1"/>
    </row>
    <row r="68" spans="3:12" s="2" customFormat="1" x14ac:dyDescent="0.25">
      <c r="C68" s="1"/>
      <c r="E68" s="8"/>
      <c r="F68" s="6"/>
      <c r="G68" s="3"/>
      <c r="H68" s="1"/>
      <c r="I68" s="1"/>
      <c r="J68" s="1"/>
      <c r="K68" s="1"/>
      <c r="L68" s="1"/>
    </row>
    <row r="69" spans="3:12" s="2" customFormat="1" x14ac:dyDescent="0.25">
      <c r="C69" s="1"/>
      <c r="E69" s="8"/>
      <c r="F69" s="6"/>
      <c r="G69" s="3"/>
      <c r="H69" s="1"/>
      <c r="I69" s="1"/>
      <c r="J69" s="1"/>
      <c r="K69" s="1"/>
      <c r="L69" s="1"/>
    </row>
  </sheetData>
  <sheetProtection selectLockedCells="1" selectUnlockedCells="1"/>
  <mergeCells count="15">
    <mergeCell ref="A22:F22"/>
    <mergeCell ref="A20:G20"/>
    <mergeCell ref="A1:G1"/>
    <mergeCell ref="A2:G2"/>
    <mergeCell ref="A4:G4"/>
    <mergeCell ref="A10:G10"/>
    <mergeCell ref="A3:G3"/>
    <mergeCell ref="A6:A8"/>
    <mergeCell ref="B6:B8"/>
    <mergeCell ref="C6:C8"/>
    <mergeCell ref="D6:E6"/>
    <mergeCell ref="F6:F7"/>
    <mergeCell ref="G6:G7"/>
    <mergeCell ref="D7:D8"/>
    <mergeCell ref="E7:E8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0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Układ torowy (KO)</vt:lpstr>
      <vt:lpstr>'Układ torowy (KO)'!Obszar_wydruku</vt:lpstr>
      <vt:lpstr>'Układ torowy (KO)'!Tytuły_wydruku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Ania_i_Witek</dc:creator>
  <cp:lastModifiedBy>Cieślak Sara</cp:lastModifiedBy>
  <cp:lastPrinted>2025-05-13T10:35:53Z</cp:lastPrinted>
  <dcterms:created xsi:type="dcterms:W3CDTF">2015-05-21T07:38:37Z</dcterms:created>
  <dcterms:modified xsi:type="dcterms:W3CDTF">2025-05-13T11:34:19Z</dcterms:modified>
</cp:coreProperties>
</file>